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240" windowWidth="20610" windowHeight="11400"/>
  </bookViews>
  <sheets>
    <sheet name="Φύλλο1" sheetId="1" r:id="rId1"/>
    <sheet name="Φύλλο2" sheetId="2" r:id="rId2"/>
  </sheets>
  <calcPr calcId="144525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<sst xmlns="http://schemas.openxmlformats.org/spreadsheetml/2006/main" count="124" uniqueCount="72">
  <si>
    <t>Α/Α</t>
  </si>
  <si>
    <t>ΦΟΡΕΑΣ ΠΡΟΤΑΣΗΣ</t>
  </si>
  <si>
    <t>ΣΤΟΧΟΣ ΠΟΛΙΤΙΚΗΣ ΕΣΠΑ 2021 - 2027 (αριθμός)</t>
  </si>
  <si>
    <t>ΣΤΟΧΟΣ ΠΟΛΙΤΙΚΗΣ ΕΣΠΑ 2021 - 2027 (περιγραφή)</t>
  </si>
  <si>
    <t>ΠΙΝΑΚΑΣ ΠΡΟΤΕΙΝΟΜΕΝΩΝ ΜΕΛΕΤΩΝ ΩΡΙΜΑΝΣΗΣ ΕΡΓΩΝ ΑΠΌ ΤΗΝ ΠΕΡΙΦΕΡΕΙΑ ΠΕΛΟΠΟΝΝΗΣΟΥ</t>
  </si>
  <si>
    <t>ΕΚΤΙΜΩΜΕΝΟΣ ΣΥΝΟΛΙΚΟΣ ΧΡΟΝΟΣ ΜΕΛΕΤΗΣ (Διαδικασία ανάθεσης ΚΑΙ Διαδικασία εκπόνησης μελέτης)</t>
  </si>
  <si>
    <t>ΠΡΑΣΙΝΗ ΕΥΡΩΠΗ</t>
  </si>
  <si>
    <t>ΠΙΟ ΔΙΑΣΥΝΔΕΔΕΜΕΝΗ ΕΥΡΩΠΗ</t>
  </si>
  <si>
    <t xml:space="preserve">ΠΡΑΣΙΝΗ ΕΥΡΩΠΗ </t>
  </si>
  <si>
    <t xml:space="preserve">ΠΙΟ ΔΙΑΣΥΝΔΕΔΕΜΕΝΗ ΕΥΡΩΠΗ </t>
  </si>
  <si>
    <t>24 ΜΗΝΕΣ</t>
  </si>
  <si>
    <t xml:space="preserve">12 μηνες </t>
  </si>
  <si>
    <t xml:space="preserve">12 ΜΗΝΕΣ </t>
  </si>
  <si>
    <t xml:space="preserve">10 ΜΗΝΕΣ </t>
  </si>
  <si>
    <t xml:space="preserve">24 ΜΗΝΕΣ </t>
  </si>
  <si>
    <t>8 ΜΗΝΕΣ</t>
  </si>
  <si>
    <t>13 ΜΗΝΕΣ</t>
  </si>
  <si>
    <t xml:space="preserve">ΜΕΛΕΤΗ ΑΝΤΙΠΛΗΜΜΗΡΙΚΩΝ ΕΡΓΩΝ ΚΑΙ ΕΡΓΩΝ ΠΡΟΣΤΑΣΙΑΣ ΤΟΥ ΧΕΙΜΑΡΡΟΥ ΙΝΑΧΟΥ </t>
  </si>
  <si>
    <t xml:space="preserve">ΒΕΛΤΙΩΣΗ ΚΑΤΆ ΤΜΗΜΑΤΑ ΤΗΣ ΕΠ.Ο. 4 ΛΥΓΟΥΡΙΟ-ΚΡΑΝΙΔΙ </t>
  </si>
  <si>
    <t xml:space="preserve">ΜΕΛΕΤΗ ΚΑΤΑΣΚΕΥΗΣ 9 ΙΣΟΠΕΔΩΝ ΚΟΜΒΩΝ ΣΤΟ ΟΔΙΚΟ ΔΙΚΤΥΟ ΑΡΜΟΔΙΟΤΗΤΑΣ ΤΗΣ Π.Ε.ΛΑΚΩΝΙΑΣ </t>
  </si>
  <si>
    <t xml:space="preserve">ΑΝΤΙΠΛΗΜΜΥΡΙΚΗ ΠΡΟΣΤΑΣΙΑ ΔΗΜΟΤΙΚΩΝ ΕΝΟΤΗΤΩΝ ΚΑΛΑΜΑΤΑΣ ,ΘΟΥΡΙΑΣ,ΑΡΦΑΡΩΝ </t>
  </si>
  <si>
    <t xml:space="preserve">ΑΝΤΙΠΛΗΜΜΥΡΙΚΗ ΠΡΟΣΤΑΣΙΑ Δ.Ε.ΜΑΝΤΙΝΕΙΑΣ  </t>
  </si>
  <si>
    <t xml:space="preserve"> ΑΝΑΒΑΘΜΙΣΗ ΕΠ.ΟΔΟΥ ΑΣΤΡΟΣ-ΛΕΩΝΙΔΙΟ-ΠΗΓΑΔΙΑ-ΦΩΚΙΑΝΟΣ ΣΤΟ ΤΜΗΜΑ ΛΕΩΝΙΔΙΟ ΦΩΚΙΑΝΟΣ  </t>
  </si>
  <si>
    <t>ΧΩΡΟΤΑΞΙΚΗ ΜΕΛΕΤΗ ΑΝΑΠΤΥΞΗΣ ΛΙΜΕΝΑ ΚΥΠΑΡΙΣΣΙΑΣ ΚΑΙ ΜΕΛΕΤΗ ΠΕΡΙΒΑΛΛΟΝΤΙΚΩΝ ΕΠΙΠΤΩΣΕΩΝ</t>
  </si>
  <si>
    <t xml:space="preserve">ΜΕΛΕΤΗ ΕΚΣΥΓΧΡΟΝΙΣΜΟΥ -ΕΠΕΚΤΑΣΗΣ ΚΑΙ ΑΝΑΒΑΘΜΙΣΗ ΓΟΕΒ   ΠΑΜΙΣΟΥ </t>
  </si>
  <si>
    <t xml:space="preserve"> ΠΙΟ ΔΙΑΣΥΝΔΕΔΕΜΕΝΗ ΕΥΡΩΠΗ</t>
  </si>
  <si>
    <t>20 ΜΗΝΕΣ</t>
  </si>
  <si>
    <t xml:space="preserve">ΑΝΤΙΠΛΗΜΜΥΡΙΚΗ ΠΡΟΣΤΑΣΙΑ ΠΕΡΙΟΧΗΣ ΙΡΙΩΝ </t>
  </si>
  <si>
    <t xml:space="preserve">ΑΝΤΙΔΙΑΒΡΩΤΙΚΗ ΠΡΟΣΤΑΣΙΑ ΑΡΓΟΛΙΚΟΥ ΚΟΛΠΟΥ </t>
  </si>
  <si>
    <t xml:space="preserve">15 ΜΗΝΕΣ </t>
  </si>
  <si>
    <t xml:space="preserve"> ΜΕΛΕΤΗ ΚΑΤΑΣΚΕΥΗΣ ΟΔΟΥ ΝΕΜΕΑ - ΚΙΑΤΟ ΠΑΡΑ ΤΟΝ ΑΣΩΠΟ ΠΟΤΑΜΟ</t>
  </si>
  <si>
    <t>18 ΜΗΝΕΣ</t>
  </si>
  <si>
    <t>ΜΕΛΕΤΗ ΑΝΑΒΑΘΜΙΣΗΣ ΕΠΑΡΧΙΑΚΗΣ ΟΔΟΥ ΜΟΣΙΑ-ΜΑΤΙ-ΛΕΒΙΔΙ</t>
  </si>
  <si>
    <t>10 ΜΗΝΕΣ</t>
  </si>
  <si>
    <t xml:space="preserve">ΟΡΙΟΘΕΤΗΣΗ ΚΑΙ ΔΙΕΥΘΕΤΗΣΗ ΧΕΙΜΑΡΡΩΝ  ΣΤΟ ΔΗΜΟ ΣΙΚΥΩΝΙΩΝ </t>
  </si>
  <si>
    <t xml:space="preserve">ΜΕΛΕΤΗ ΔΗΜΙΟΥΡΓΙΑΣ CAMPUS ΣΤΟ ΧΩΡΟ ΤΟΥ ΠΡΩΗΝ ΨΥΧΙΑΤΡΙΚΟΥ ΝΟΣΚΟΜΕΙΟΥ ΤΡΙΠΟΛΗΣ </t>
  </si>
  <si>
    <r>
      <rPr>
        <b/>
        <sz val="11"/>
        <color theme="1"/>
        <rFont val="Calibri"/>
        <family val="2"/>
        <charset val="161"/>
      </rPr>
      <t>•</t>
    </r>
    <r>
      <rPr>
        <b/>
        <sz val="11"/>
        <color theme="1"/>
        <rFont val="Calibri"/>
        <family val="2"/>
        <charset val="161"/>
        <scheme val="minor"/>
      </rPr>
      <t>ΚΑΤΑΣΚΕΥΗ ΚΕΝΤΡΙΚΟΥ ΑΓΩΓΟΥ ΑΡΔΕΥΣΗΣ ΛΙΜΝΗΣ ΔΟΞΑΣ •KATAΣΚΕΥΗ ΛΙΜΝΟΔΕΞΑΜΕΝΗΣ ΣΤΗΝ ΠΕΡΙΟΧΗ ΠΑΝΑΡΙΤΙΟΥ ΞΥΛΟΚΑΣΤΡΟΥ</t>
    </r>
  </si>
  <si>
    <t xml:space="preserve"> Π.Ε.ΑΡΓΟΛΙΔΑΣ</t>
  </si>
  <si>
    <t xml:space="preserve"> Π.Ε.ΚΟΡΙΝΘΙΑΣ</t>
  </si>
  <si>
    <t xml:space="preserve">• ΟΔΙΚΗ ΣΥΝΔΕΣΗ ΑΡΧΑΙΟΛΟΓΙΚΩΝ ΧΩΡΩΝ (19α), ΤΜΗΜΑ Ν.ΤΙΡΥΝΘΑ - ΕΙΣΟΔΟΣ ΝΑΥΠΛΙΟΥ, ΜΕΣΩ ΤΗΣ Ε.Ο.70 (ΑΡΓΟΥΣ - ΝΑΥΠΛΙΟΥ) -                    • ΛΕΥΚΑΚΙΑ-ΤΟΛΟ ΜΕ ΠΑΡΑΚΑΜΨΗ ΑΣΙΝΗΣ </t>
  </si>
  <si>
    <t xml:space="preserve"> Π.Ε.ΜΕΣΣΗΝΙΑΣ</t>
  </si>
  <si>
    <t xml:space="preserve">•ΑΝΤΙΠΛΗΜΜΥΡΙΚΗ ΠΡΟΣΤΑΣΙΑ ΒΕΛΟΥ -ΒΟΧΑΣ •ΑΝΤΙΠΛΗΜΜΥΡΙΚΗ ΠΡΟΣΤΑΣΙΑ ΠΕΡΙΟΧΗΣ ΛΕΧΑΙΟΥ </t>
  </si>
  <si>
    <t>Π.Ε.ΑΡΓΟΛΙΔΑΣ</t>
  </si>
  <si>
    <t xml:space="preserve"> Π.Ε.ΚΟΡΙΝΘΙΑΣ </t>
  </si>
  <si>
    <t xml:space="preserve">•ΜΕΛΕΤΗ ΒΕΛΤΙΩΣΗΣ ΕΠΑΡΧΙΑΚΗΣ ΟΔΟΥΦΕΝΕΟΥ-ΦΡΑΓΜΑ ΛΙΜΝΗΣ ΔΟΞΑΣ                                                • ΜΕΛΕΤΗ ΑΝΑΒΑΘΜΙΣΗΣ ΕΠΑΡΧΙΑΚΗς ΟΔΟΥ ΞΥΛΟΚΑΣΤΡΟΥ-ΤΡΙΚΑΛΑ </t>
  </si>
  <si>
    <t xml:space="preserve">Π.Ε.ΛΑΚΩΝΙΑΣ </t>
  </si>
  <si>
    <t>•Μελέτη παράκαμψης των οικισμών Γκοριτσάς και Αγ. Αναργύρων της με αρ. 4 ΕΠ.Ο. Σπάρτη – Γκοριτσά – Αγ. Ανάργυροι – Γεράκι                •ΜΕΛΕΤΗ ΣΥΝΔΕΣΗΣ της ΕΠ.Ο. 19 Γύθειο – Αρεόπολη με την ΕΠ.Ο. Σπάρτης – Γυθείου, τμήμα Άγιος Βασίλειος – Μαυροβούνι</t>
  </si>
  <si>
    <t xml:space="preserve"> Π.Ε.ΜΕΣΣΗΝΙΑΣ  </t>
  </si>
  <si>
    <t xml:space="preserve"> Π.ΕΛΑΚΩΝΙΑΣ</t>
  </si>
  <si>
    <t>•Μελέτη ολοκλήρωσης σύνδεσης της ΕΠ.Ο. 34 Βελιές – Νεάπολη με την ΕΠ.Ο. 37 Μονεμβασία – Ελληνικό – Νεάπολη μέσω Αγίου Φωκά, Τμήμα Μονεμβασία – Αγ. Φωκάς                                                  •Μελέτη παράκαμψης οικισμών Ασωπού και Παπαδιανίκων της  ΕΠ.Ο. 33 Μολάοι – Ασωπός – Παπαδιάνικα – Πλύτρα και  σύνδεση της με την ΕΠ.Ο. 36 Ελιά – Ασωπός – Δαιμονιά </t>
  </si>
  <si>
    <t xml:space="preserve">•ΜΕΛΕΤΗ ΑΝΑΒΑΘΜΙΣΗΣ ΟΔΙΚΗΣ ΑΣΦΑΛΕΙΑΣ                                             • ΜΕΛΕΤΗ ΔΙΑΜΟΡΦΩΣΕΩΝ ΙΣΟΠΕΔΩΝ ΚΟΜΒΩΝ ΤΟΥ ΟΔΙΚΟΥ ΔΙΚΤΥΟΥ </t>
  </si>
  <si>
    <t xml:space="preserve"> Π.Ε.ΑΡΚΑΔΙΑΣ </t>
  </si>
  <si>
    <t xml:space="preserve"> Π.Ε.ΛΑΚΩΝΙΑΣ </t>
  </si>
  <si>
    <t>Π.Ε.ΑΡΚΑΔΙΑΣ</t>
  </si>
  <si>
    <t xml:space="preserve">•ΜΕΛΕΤΗ ΔΙΑΣΥΝΔΕΣΗΣ ΔΗΜΩΝ ΚΑΛΑΜΑΤΑΣ-ΜΕΣΣΗΝΗΣ ΣΤΟ ΠΑΡΑΛΙΑΚΟ ΜΕΤΩΠΟ -ΚΑΤΑΣΚΕΥΗ ΝΕΑΣ ΓΕΦΥΡΑΣ ΠΟΤΑΜΟΥ ΠΑΜΙΣΟΥ                       • ΜΕΛΕΤΗ ΒΕΛΤΙΩΣΗΣ 7ΗΣ ΕΠΑΡΧΙΑΚΗΣ ΟΔΟΥ ,ΤΜΗΜΑ ΒΑΛΥΡΑ-ΣΚΑΛΑ-ΜΕΛΙΓΑΛΑΣ-ΖΕΥΓΟΛΑΤΙΟ-ΔΙΑΒΟΛΙΤΣΙ </t>
  </si>
  <si>
    <t xml:space="preserve"> Π.Ε.ΑΡΚΑΔΙΑΣ</t>
  </si>
  <si>
    <t xml:space="preserve"> Π.Ε. ΜΕΣΣΗΝΙΑΣ </t>
  </si>
  <si>
    <t xml:space="preserve">ΕΚΠΟΝΗΣΗ ΜΕΛΕΤΩΝ ΕΞΙ (6) ΤΑΜΙΕΥΤΗΡΩΝ ΥΔΑΤΟΣ ΚΑΙ ΔΙΚΤΥΩΝ ΑΡΔΕΥΣΗΣ </t>
  </si>
  <si>
    <t xml:space="preserve">Π.Ε.ΜΕΣΗΝΙΑΣ  </t>
  </si>
  <si>
    <t>Π.Ε.ΚΟΡΙΝΘΙΑΣ</t>
  </si>
  <si>
    <t xml:space="preserve">ΜΕΛΕΤΗ ΚΑΤΑΣΚΕΥΗΣ ΝΕΟΥ ΟΔΙΚΟΥ ΑΞΟΝΑ ΑΡΦΑΡΑ -ΛΑΜΠΑΙΝΑ </t>
  </si>
  <si>
    <t>ΕΚΤΙΜΩΜΕΝΟ ΚΟΣΤΟΣ ΜΕΛΕΤΗΣ        (με Φ.Π.Α.)</t>
  </si>
  <si>
    <t>ΤΙΤΛΟΣ ΕΡΓΟΥ ΠΡΟΣ ΩΡΙΜΑΝΣΗ                           (ΜΕΛΕΤΕΣ)</t>
  </si>
  <si>
    <t>•ΜΕΛΕΤΗ ΒΕΛΤΙΩΣΗΣ 9ΗΣ ΕΠΑΡΧΙΑΚΗΣ ΟΔΟΥ,ΤΜΗΜΑ ΧΩΡΑ-ΑΝΑΚΤΟΡΑ ΝΕΣΤΟΡΟΣ-ΚΟΡΥΦΑΣΙΟ                                            • ΜΕΛΕΤΗ ΒΕΛΤΙΩΣΗΣ 15ΗΣ ΕΠΑΡΧΙΑΚΗΣ ΟΔΟΥ ΦΙΛΙΑΤΡΑ-ΜΑΡΑΘΟΥΠΟΛΗ-ΑΓΙΑ ΚΥΡΙΑΚΗ-ΚΟΡΥΦΑΣΙΟ</t>
  </si>
  <si>
    <t>ΣΥΝΔΕΣΗ ¨ΛΙΜΝΗΣ ΛΑΔΩΝΑΣ¨ ΜΕ ΤΡΟΠΑΙΑ ΚΑΙ Ε.Ο.111</t>
  </si>
  <si>
    <t xml:space="preserve">Π.Ε ΑΡΚΑΔΙΑΣ </t>
  </si>
  <si>
    <t xml:space="preserve">ΚΑΤΑΣΚΕΥΗ ΠΑΡΑΚΑΜΨΗΣ ΔΗΜΗΤΣΑΝΑΣ </t>
  </si>
  <si>
    <t xml:space="preserve">14 ΜΗΝΕΣ </t>
  </si>
  <si>
    <t xml:space="preserve">Π.Ε ΛΑΚΩΝΙΑΣ </t>
  </si>
  <si>
    <t xml:space="preserve">ΜΕΛΕΤΗ ΟΛΟΚΛΗΡΩΜΕΝΗΣ ΑΝΤΙΠΛΗΜΜΥΡΙΚΗΣ ΠΡΟΣΤΑΣΙΑΣ ΑΣΤΙΚΩΝ ΚΑΙ ΓΕΩΡΓΙΚΩΝ ΠΑΡΑΠΟΤΑΜΩΝ ΕΚΤΑΣΕΩΝ ΚΑΤΩ ΡΟΥ ΕΥΡΩΤΑ </t>
  </si>
  <si>
    <t xml:space="preserve">ΑΝΤΙΔΙΑΒΡΩΤΙΚΗ ΠΡΟΣΤΑΣΙΑ ΜΕΣΣΗΝΙΑΚΟΥ  ΚΟΛΠΟΥ </t>
  </si>
  <si>
    <t>ΚΟΙΝΩΝΙΚΗ ΕΥΡΩΠΗ (ΥΠΟΔΟΜΕΣ ΤΡΙΤΟΒΑΘΜΙΑΣ ΕΚΠΑΙΔΕΥΣΗΣ)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</si>
</sst>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Font="1" applyBorder="1"/>
    <xf numFmtId="0" fontId="0" fillId="0" borderId="0" xfId="0" applyFont="1" applyBorder="1"/>
    <xf numFmtId="0" fontId="1" fillId="0" borderId="1" xfId="0" applyFont="1" applyBorder="1"/>
    <xf numFmtId="0" fontId="1" fillId="0" borderId="0" xfId="0" applyFont="1"/>
    <xf numFmtId="0" fontId="1" fillId="4" borderId="0" xfId="0" applyFont="1" applyFill="1" applyBorder="1" applyAlignment="1">
      <alignment horizontal="center" vertical="center" textRotation="90"/>
    </xf>
    <xf numFmtId="0" fontId="0" fillId="0" borderId="2" xfId="0" applyBorder="1"/>
    <xf numFmtId="0" fontId="0" fillId="0" borderId="1" xfId="0" applyBorder="1"/>
    <xf numFmtId="0" fontId="1" fillId="5" borderId="0" xfId="0" applyFont="1" applyFill="1" applyBorder="1" applyAlignment="1">
      <alignment horizontal="center" wrapText="1"/>
    </xf>
    <xf numFmtId="3" fontId="0" fillId="0" borderId="0" xfId="0" applyNumberForma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/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4" fontId="1" fillId="5" borderId="1" xfId="0" applyNumberFormat="1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wrapText="1"/>
    </xf>
    <xf numFmtId="3" fontId="0" fillId="5" borderId="1" xfId="0" applyNumberForma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" fontId="0" fillId="0" borderId="0" xfId="0" applyNumberFormat="1"/>
  </cellXfs>
  <cellStyles count="1">
    <cellStyle name="Κανονικό" xfId="0" builtinId="0"/>
  </cellStyles>
  <dxfs count="0"/>
  <tableStyles count="1" defaultTableStyle="TableStyleMedium2" defaultPivotStyle="PivotStyleLight16">
    <tableStyle name="Στυλ Συγκεντρωτικού Πίνακα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6"/>
  <sheetViews>
    <sheetView tabSelected="1" zoomScale="90" zoomScaleNormal="90" workbookViewId="0">
      <selection activeCell="H39" sqref="H39"/>
    </sheetView>
  </sheetViews>
  <sheetFormatPr defaultRowHeight="15" x14ac:dyDescent="0.25"/>
  <cols>
    <col min="5" max="5" width="27.7109375" customWidth="1"/>
    <col min="6" max="6" width="29.28515625" bestFit="1" customWidth="1"/>
    <col min="7" max="7" width="36.28515625" customWidth="1"/>
    <col min="8" max="8" width="28.28515625" customWidth="1"/>
    <col min="9" max="9" width="21.28515625" customWidth="1"/>
    <col min="10" max="10" width="20.28515625" customWidth="1"/>
  </cols>
  <sheetData>
    <row r="4" spans="1:13" x14ac:dyDescent="0.25">
      <c r="D4" s="29" t="s">
        <v>4</v>
      </c>
      <c r="E4" s="30"/>
      <c r="F4" s="30"/>
      <c r="G4" s="30"/>
      <c r="H4" s="30"/>
      <c r="I4" s="30"/>
      <c r="J4" s="31"/>
    </row>
    <row r="5" spans="1:13" x14ac:dyDescent="0.25">
      <c r="D5" s="32"/>
      <c r="E5" s="33"/>
      <c r="F5" s="33"/>
      <c r="G5" s="33"/>
      <c r="H5" s="33"/>
      <c r="I5" s="33"/>
      <c r="J5" s="34"/>
    </row>
    <row r="6" spans="1:13" x14ac:dyDescent="0.25">
      <c r="D6" s="8"/>
      <c r="E6" s="8"/>
      <c r="F6" s="8"/>
      <c r="G6" s="8"/>
      <c r="H6" s="8"/>
      <c r="I6" s="8"/>
      <c r="J6" s="8"/>
    </row>
    <row r="7" spans="1:13" s="1" customFormat="1" ht="78.75" x14ac:dyDescent="0.25">
      <c r="D7" s="4" t="s">
        <v>0</v>
      </c>
      <c r="E7" s="4" t="s">
        <v>1</v>
      </c>
      <c r="F7" s="4" t="s">
        <v>62</v>
      </c>
      <c r="G7" s="4" t="s">
        <v>61</v>
      </c>
      <c r="H7" s="4" t="s">
        <v>5</v>
      </c>
      <c r="I7" s="4" t="s">
        <v>2</v>
      </c>
      <c r="J7" s="4" t="s">
        <v>3</v>
      </c>
    </row>
    <row r="8" spans="1:13" ht="45" x14ac:dyDescent="0.25">
      <c r="C8" s="10"/>
      <c r="D8" s="15">
        <v>1</v>
      </c>
      <c r="E8" s="16" t="s">
        <v>37</v>
      </c>
      <c r="F8" s="16" t="s">
        <v>18</v>
      </c>
      <c r="G8" s="17">
        <v>850000</v>
      </c>
      <c r="H8" s="18" t="s">
        <v>10</v>
      </c>
      <c r="I8" s="19">
        <v>3</v>
      </c>
      <c r="J8" s="19" t="s">
        <v>25</v>
      </c>
    </row>
    <row r="9" spans="1:13" ht="45" x14ac:dyDescent="0.25">
      <c r="D9" s="15">
        <v>2</v>
      </c>
      <c r="E9" s="16" t="s">
        <v>47</v>
      </c>
      <c r="F9" s="16" t="s">
        <v>60</v>
      </c>
      <c r="G9" s="17">
        <v>960000</v>
      </c>
      <c r="H9" s="18" t="s">
        <v>14</v>
      </c>
      <c r="I9" s="15">
        <v>3</v>
      </c>
      <c r="J9" s="19" t="s">
        <v>25</v>
      </c>
    </row>
    <row r="10" spans="1:13" s="2" customFormat="1" ht="153.75" x14ac:dyDescent="0.25">
      <c r="D10" s="15">
        <v>3</v>
      </c>
      <c r="E10" s="16" t="s">
        <v>48</v>
      </c>
      <c r="F10" s="20" t="s">
        <v>49</v>
      </c>
      <c r="G10" s="21">
        <v>1250000</v>
      </c>
      <c r="H10" s="18" t="s">
        <v>14</v>
      </c>
      <c r="I10" s="16">
        <v>3</v>
      </c>
      <c r="J10" s="16" t="s">
        <v>7</v>
      </c>
    </row>
    <row r="11" spans="1:13" ht="90" x14ac:dyDescent="0.25">
      <c r="D11" s="15">
        <v>4</v>
      </c>
      <c r="E11" s="16" t="s">
        <v>38</v>
      </c>
      <c r="F11" s="16" t="s">
        <v>36</v>
      </c>
      <c r="G11" s="22">
        <v>650000</v>
      </c>
      <c r="H11" s="18" t="s">
        <v>12</v>
      </c>
      <c r="I11" s="15">
        <v>2</v>
      </c>
      <c r="J11" s="19" t="s">
        <v>6</v>
      </c>
    </row>
    <row r="12" spans="1:13" s="2" customFormat="1" ht="78" customHeight="1" x14ac:dyDescent="0.25">
      <c r="D12" s="15">
        <v>5</v>
      </c>
      <c r="E12" s="16" t="s">
        <v>51</v>
      </c>
      <c r="F12" s="16" t="s">
        <v>35</v>
      </c>
      <c r="G12" s="17">
        <v>300000</v>
      </c>
      <c r="H12" s="18" t="s">
        <v>12</v>
      </c>
      <c r="I12" s="15">
        <v>4</v>
      </c>
      <c r="J12" s="27" t="s">
        <v>71</v>
      </c>
    </row>
    <row r="13" spans="1:13" ht="60.75" thickBot="1" x14ac:dyDescent="0.3">
      <c r="D13" s="15">
        <v>6</v>
      </c>
      <c r="E13" s="16" t="s">
        <v>40</v>
      </c>
      <c r="F13" s="16" t="s">
        <v>20</v>
      </c>
      <c r="G13" s="25">
        <v>800000</v>
      </c>
      <c r="H13" s="18" t="s">
        <v>14</v>
      </c>
      <c r="I13" s="15">
        <v>2</v>
      </c>
      <c r="J13" s="19" t="s">
        <v>8</v>
      </c>
    </row>
    <row r="14" spans="1:13" s="6" customFormat="1" ht="61.5" customHeight="1" thickBot="1" x14ac:dyDescent="0.3">
      <c r="A14" s="7"/>
      <c r="B14" s="7"/>
      <c r="C14" s="7"/>
      <c r="D14" s="15">
        <v>7</v>
      </c>
      <c r="E14" s="16" t="s">
        <v>38</v>
      </c>
      <c r="F14" s="16" t="s">
        <v>41</v>
      </c>
      <c r="G14" s="22">
        <v>650000</v>
      </c>
      <c r="H14" s="18" t="s">
        <v>11</v>
      </c>
      <c r="I14" s="15">
        <v>2</v>
      </c>
      <c r="J14" s="15" t="s">
        <v>6</v>
      </c>
      <c r="K14" s="11"/>
    </row>
    <row r="15" spans="1:13" ht="45" x14ac:dyDescent="0.25">
      <c r="D15" s="15">
        <v>8</v>
      </c>
      <c r="E15" s="16" t="s">
        <v>42</v>
      </c>
      <c r="F15" s="16" t="s">
        <v>17</v>
      </c>
      <c r="G15" s="21">
        <v>500000</v>
      </c>
      <c r="H15" s="23" t="s">
        <v>10</v>
      </c>
      <c r="I15" s="24">
        <v>2</v>
      </c>
      <c r="J15" s="16" t="s">
        <v>6</v>
      </c>
      <c r="K15" s="7"/>
      <c r="L15" s="2"/>
      <c r="M15" s="2"/>
    </row>
    <row r="16" spans="1:13" ht="60" x14ac:dyDescent="0.25">
      <c r="D16" s="15">
        <v>9</v>
      </c>
      <c r="E16" s="16" t="s">
        <v>53</v>
      </c>
      <c r="F16" s="16" t="s">
        <v>22</v>
      </c>
      <c r="G16" s="22">
        <v>270000</v>
      </c>
      <c r="H16" s="18" t="s">
        <v>12</v>
      </c>
      <c r="I16" s="15">
        <v>3</v>
      </c>
      <c r="J16" s="19" t="s">
        <v>7</v>
      </c>
    </row>
    <row r="17" spans="4:11" s="2" customFormat="1" ht="150" x14ac:dyDescent="0.25">
      <c r="D17" s="16">
        <v>10</v>
      </c>
      <c r="E17" s="16" t="s">
        <v>45</v>
      </c>
      <c r="F17" s="16" t="s">
        <v>46</v>
      </c>
      <c r="G17" s="17">
        <v>800000</v>
      </c>
      <c r="H17" s="18" t="s">
        <v>10</v>
      </c>
      <c r="I17" s="15">
        <v>3</v>
      </c>
      <c r="J17" s="19" t="s">
        <v>9</v>
      </c>
    </row>
    <row r="18" spans="4:11" ht="90" x14ac:dyDescent="0.25">
      <c r="D18" s="15">
        <v>11</v>
      </c>
      <c r="E18" s="16" t="s">
        <v>43</v>
      </c>
      <c r="F18" s="16" t="s">
        <v>44</v>
      </c>
      <c r="G18" s="17">
        <v>1000000</v>
      </c>
      <c r="H18" s="18" t="s">
        <v>16</v>
      </c>
      <c r="I18" s="15">
        <v>3</v>
      </c>
      <c r="J18" s="19" t="s">
        <v>9</v>
      </c>
      <c r="K18" s="12"/>
    </row>
    <row r="19" spans="4:11" ht="135" x14ac:dyDescent="0.25">
      <c r="D19" s="15">
        <v>12</v>
      </c>
      <c r="E19" s="16" t="s">
        <v>40</v>
      </c>
      <c r="F19" s="16" t="s">
        <v>54</v>
      </c>
      <c r="G19" s="25">
        <v>600000</v>
      </c>
      <c r="H19" s="18" t="s">
        <v>14</v>
      </c>
      <c r="I19" s="15">
        <v>3</v>
      </c>
      <c r="J19" s="19" t="s">
        <v>7</v>
      </c>
      <c r="K19" s="2"/>
    </row>
    <row r="20" spans="4:11" s="2" customFormat="1" ht="105" x14ac:dyDescent="0.25">
      <c r="D20" s="15">
        <v>13</v>
      </c>
      <c r="E20" s="16" t="s">
        <v>37</v>
      </c>
      <c r="F20" s="16" t="s">
        <v>39</v>
      </c>
      <c r="G20" s="17">
        <v>750000</v>
      </c>
      <c r="H20" s="18" t="s">
        <v>26</v>
      </c>
      <c r="I20" s="15">
        <v>3</v>
      </c>
      <c r="J20" s="19" t="s">
        <v>25</v>
      </c>
      <c r="K20" s="13"/>
    </row>
    <row r="21" spans="4:11" ht="30" x14ac:dyDescent="0.25">
      <c r="D21" s="15">
        <v>14</v>
      </c>
      <c r="E21" s="16" t="s">
        <v>55</v>
      </c>
      <c r="F21" s="16" t="s">
        <v>21</v>
      </c>
      <c r="G21" s="22">
        <v>500000</v>
      </c>
      <c r="H21" s="18" t="s">
        <v>12</v>
      </c>
      <c r="I21" s="15">
        <v>2</v>
      </c>
      <c r="J21" s="19" t="s">
        <v>6</v>
      </c>
    </row>
    <row r="22" spans="4:11" ht="75" x14ac:dyDescent="0.25">
      <c r="D22" s="15">
        <v>15</v>
      </c>
      <c r="E22" s="16" t="s">
        <v>52</v>
      </c>
      <c r="F22" s="16" t="s">
        <v>19</v>
      </c>
      <c r="G22" s="22">
        <v>500000</v>
      </c>
      <c r="H22" s="18" t="s">
        <v>10</v>
      </c>
      <c r="I22" s="15">
        <v>3</v>
      </c>
      <c r="J22" s="19" t="s">
        <v>7</v>
      </c>
    </row>
    <row r="23" spans="4:11" s="2" customFormat="1" ht="30" x14ac:dyDescent="0.25">
      <c r="D23" s="15">
        <v>16</v>
      </c>
      <c r="E23" s="16" t="s">
        <v>37</v>
      </c>
      <c r="F23" s="16" t="s">
        <v>27</v>
      </c>
      <c r="G23" s="21">
        <v>400000</v>
      </c>
      <c r="H23" s="23" t="s">
        <v>10</v>
      </c>
      <c r="I23" s="24">
        <v>2</v>
      </c>
      <c r="J23" s="24" t="s">
        <v>6</v>
      </c>
    </row>
    <row r="24" spans="4:11" s="2" customFormat="1" ht="75" x14ac:dyDescent="0.25">
      <c r="D24" s="15">
        <v>17</v>
      </c>
      <c r="E24" s="16" t="s">
        <v>68</v>
      </c>
      <c r="F24" s="16" t="s">
        <v>69</v>
      </c>
      <c r="G24" s="21">
        <v>600000</v>
      </c>
      <c r="H24" s="23" t="s">
        <v>14</v>
      </c>
      <c r="I24" s="24">
        <v>2</v>
      </c>
      <c r="J24" s="24" t="s">
        <v>6</v>
      </c>
    </row>
    <row r="25" spans="4:11" ht="75" x14ac:dyDescent="0.25">
      <c r="D25" s="15">
        <v>18</v>
      </c>
      <c r="E25" s="16" t="s">
        <v>38</v>
      </c>
      <c r="F25" s="16" t="s">
        <v>50</v>
      </c>
      <c r="G25" s="17">
        <v>500000</v>
      </c>
      <c r="H25" s="18" t="s">
        <v>13</v>
      </c>
      <c r="I25" s="15">
        <v>3</v>
      </c>
      <c r="J25" s="19" t="s">
        <v>7</v>
      </c>
    </row>
    <row r="26" spans="4:11" ht="120" x14ac:dyDescent="0.25">
      <c r="D26" s="15">
        <v>19</v>
      </c>
      <c r="E26" s="16" t="s">
        <v>40</v>
      </c>
      <c r="F26" s="16" t="s">
        <v>63</v>
      </c>
      <c r="G26" s="25">
        <v>750000</v>
      </c>
      <c r="H26" s="18" t="s">
        <v>14</v>
      </c>
      <c r="I26" s="15">
        <v>3</v>
      </c>
      <c r="J26" s="19" t="s">
        <v>7</v>
      </c>
    </row>
    <row r="27" spans="4:11" ht="45" x14ac:dyDescent="0.25">
      <c r="D27" s="15">
        <v>20</v>
      </c>
      <c r="E27" s="16" t="s">
        <v>55</v>
      </c>
      <c r="F27" s="16" t="s">
        <v>64</v>
      </c>
      <c r="G27" s="22">
        <v>600000</v>
      </c>
      <c r="H27" s="18" t="s">
        <v>10</v>
      </c>
      <c r="I27" s="15">
        <v>3</v>
      </c>
      <c r="J27" s="19" t="s">
        <v>7</v>
      </c>
    </row>
    <row r="28" spans="4:11" ht="45" x14ac:dyDescent="0.25">
      <c r="D28" s="15">
        <v>21</v>
      </c>
      <c r="E28" s="16" t="s">
        <v>38</v>
      </c>
      <c r="F28" s="16" t="s">
        <v>34</v>
      </c>
      <c r="G28" s="28">
        <v>200000</v>
      </c>
      <c r="H28" s="26" t="s">
        <v>15</v>
      </c>
      <c r="I28" s="15">
        <v>2</v>
      </c>
      <c r="J28" s="19" t="s">
        <v>8</v>
      </c>
    </row>
    <row r="29" spans="4:11" ht="45" x14ac:dyDescent="0.25">
      <c r="D29" s="15">
        <v>22</v>
      </c>
      <c r="E29" s="16" t="s">
        <v>56</v>
      </c>
      <c r="F29" s="16" t="s">
        <v>57</v>
      </c>
      <c r="G29" s="25">
        <v>800000</v>
      </c>
      <c r="H29" s="18" t="s">
        <v>14</v>
      </c>
      <c r="I29" s="15">
        <v>3</v>
      </c>
      <c r="J29" s="19" t="s">
        <v>8</v>
      </c>
      <c r="K29" s="3"/>
    </row>
    <row r="30" spans="4:11" ht="85.5" customHeight="1" x14ac:dyDescent="0.25">
      <c r="D30" s="15">
        <v>23</v>
      </c>
      <c r="E30" s="16" t="s">
        <v>37</v>
      </c>
      <c r="F30" s="16" t="s">
        <v>28</v>
      </c>
      <c r="G30" s="22">
        <v>650000</v>
      </c>
      <c r="H30" s="18" t="s">
        <v>29</v>
      </c>
      <c r="I30" s="15">
        <v>2</v>
      </c>
      <c r="J30" s="19" t="s">
        <v>6</v>
      </c>
    </row>
    <row r="31" spans="4:11" ht="74.25" customHeight="1" x14ac:dyDescent="0.25">
      <c r="D31" s="15">
        <v>24</v>
      </c>
      <c r="E31" s="16" t="s">
        <v>58</v>
      </c>
      <c r="F31" s="16" t="s">
        <v>24</v>
      </c>
      <c r="G31" s="25">
        <v>500000</v>
      </c>
      <c r="H31" s="18" t="s">
        <v>14</v>
      </c>
      <c r="I31" s="15">
        <v>2</v>
      </c>
      <c r="J31" s="19" t="s">
        <v>8</v>
      </c>
    </row>
    <row r="32" spans="4:11" ht="51" customHeight="1" x14ac:dyDescent="0.25">
      <c r="D32" s="15">
        <v>25</v>
      </c>
      <c r="E32" s="16" t="s">
        <v>65</v>
      </c>
      <c r="F32" s="16" t="s">
        <v>66</v>
      </c>
      <c r="G32" s="25">
        <v>400000</v>
      </c>
      <c r="H32" s="18" t="s">
        <v>67</v>
      </c>
      <c r="I32" s="15">
        <v>3</v>
      </c>
      <c r="J32" s="19" t="s">
        <v>7</v>
      </c>
    </row>
    <row r="33" spans="3:11" s="2" customFormat="1" ht="51" customHeight="1" x14ac:dyDescent="0.25">
      <c r="D33" s="15">
        <v>26</v>
      </c>
      <c r="E33" s="16" t="s">
        <v>40</v>
      </c>
      <c r="F33" s="16" t="s">
        <v>70</v>
      </c>
      <c r="G33" s="25">
        <v>600000</v>
      </c>
      <c r="H33" s="18" t="s">
        <v>14</v>
      </c>
      <c r="I33" s="15">
        <v>2</v>
      </c>
      <c r="J33" s="15" t="s">
        <v>6</v>
      </c>
    </row>
    <row r="34" spans="3:11" ht="45" x14ac:dyDescent="0.25">
      <c r="D34" s="15">
        <v>27</v>
      </c>
      <c r="E34" s="16" t="s">
        <v>59</v>
      </c>
      <c r="F34" s="16" t="s">
        <v>30</v>
      </c>
      <c r="G34" s="28">
        <v>600000</v>
      </c>
      <c r="H34" s="26" t="s">
        <v>31</v>
      </c>
      <c r="I34" s="24">
        <v>3</v>
      </c>
      <c r="J34" s="16" t="s">
        <v>9</v>
      </c>
    </row>
    <row r="35" spans="3:11" ht="75" x14ac:dyDescent="0.25">
      <c r="D35" s="15">
        <v>28</v>
      </c>
      <c r="E35" s="16" t="s">
        <v>40</v>
      </c>
      <c r="F35" s="16" t="s">
        <v>23</v>
      </c>
      <c r="G35" s="25">
        <v>370000</v>
      </c>
      <c r="H35" s="18" t="s">
        <v>13</v>
      </c>
      <c r="I35" s="15">
        <v>2</v>
      </c>
      <c r="J35" s="19" t="s">
        <v>6</v>
      </c>
    </row>
    <row r="36" spans="3:11" ht="88.5" customHeight="1" x14ac:dyDescent="0.25">
      <c r="D36" s="15">
        <v>29</v>
      </c>
      <c r="E36" s="16" t="s">
        <v>38</v>
      </c>
      <c r="F36" s="16" t="s">
        <v>32</v>
      </c>
      <c r="G36" s="28">
        <v>350000</v>
      </c>
      <c r="H36" s="26" t="s">
        <v>33</v>
      </c>
      <c r="I36" s="24">
        <v>3</v>
      </c>
      <c r="J36" s="16" t="s">
        <v>9</v>
      </c>
    </row>
    <row r="37" spans="3:11" s="2" customFormat="1" x14ac:dyDescent="0.25">
      <c r="D37" s="9"/>
      <c r="E37"/>
      <c r="F37"/>
      <c r="G37" s="35">
        <f>SUM(G8:G36)</f>
        <v>17700000</v>
      </c>
      <c r="H37"/>
      <c r="I37"/>
      <c r="J37"/>
    </row>
    <row r="38" spans="3:11" s="2" customFormat="1" x14ac:dyDescent="0.25">
      <c r="D38"/>
      <c r="E38"/>
      <c r="F38"/>
      <c r="G38"/>
      <c r="H38"/>
      <c r="I38"/>
      <c r="J38"/>
    </row>
    <row r="40" spans="3:11" s="2" customFormat="1" x14ac:dyDescent="0.25">
      <c r="D40"/>
      <c r="E40"/>
      <c r="F40"/>
      <c r="G40"/>
      <c r="H40"/>
      <c r="I40"/>
      <c r="J40"/>
    </row>
    <row r="41" spans="3:11" s="2" customFormat="1" x14ac:dyDescent="0.25">
      <c r="D41"/>
      <c r="E41"/>
      <c r="F41"/>
      <c r="G41" s="14"/>
      <c r="H41"/>
      <c r="I41"/>
      <c r="J41"/>
    </row>
    <row r="42" spans="3:11" x14ac:dyDescent="0.25">
      <c r="C42" s="2"/>
      <c r="I42" s="3"/>
      <c r="J42" s="5"/>
      <c r="K42" s="2"/>
    </row>
    <row r="43" spans="3:11" s="2" customFormat="1" x14ac:dyDescent="0.25">
      <c r="D43"/>
      <c r="E43"/>
      <c r="F43"/>
      <c r="G43" s="14"/>
      <c r="H43"/>
      <c r="I43"/>
      <c r="J43"/>
    </row>
    <row r="44" spans="3:11" s="2" customFormat="1" x14ac:dyDescent="0.25">
      <c r="D44"/>
      <c r="E44"/>
      <c r="F44"/>
      <c r="G44"/>
      <c r="H44"/>
      <c r="I44"/>
      <c r="J44"/>
    </row>
    <row r="45" spans="3:11" s="2" customFormat="1" x14ac:dyDescent="0.25">
      <c r="D45"/>
      <c r="E45"/>
      <c r="F45"/>
      <c r="G45"/>
      <c r="H45"/>
      <c r="I45"/>
      <c r="J45"/>
    </row>
    <row r="46" spans="3:11" s="2" customFormat="1" x14ac:dyDescent="0.25">
      <c r="D46"/>
      <c r="E46"/>
      <c r="F46"/>
      <c r="G46"/>
      <c r="H46"/>
      <c r="I46"/>
      <c r="J46"/>
    </row>
    <row r="47" spans="3:11" s="2" customFormat="1" x14ac:dyDescent="0.25">
      <c r="D47"/>
      <c r="E47"/>
      <c r="F47"/>
      <c r="G47"/>
      <c r="H47"/>
      <c r="I47"/>
      <c r="J47"/>
    </row>
    <row r="48" spans="3:11" s="2" customFormat="1" x14ac:dyDescent="0.25">
      <c r="D48"/>
      <c r="E48"/>
      <c r="F48"/>
      <c r="G48"/>
      <c r="H48"/>
      <c r="I48"/>
      <c r="J48"/>
    </row>
    <row r="49" spans="4:11" s="2" customFormat="1" x14ac:dyDescent="0.25">
      <c r="D49"/>
      <c r="E49"/>
      <c r="F49"/>
      <c r="G49"/>
      <c r="H49"/>
      <c r="I49"/>
      <c r="J49"/>
    </row>
    <row r="50" spans="4:11" s="2" customFormat="1" x14ac:dyDescent="0.25">
      <c r="D50"/>
      <c r="E50"/>
      <c r="F50"/>
      <c r="G50"/>
      <c r="H50"/>
      <c r="I50"/>
      <c r="J50"/>
    </row>
    <row r="51" spans="4:11" s="2" customFormat="1" x14ac:dyDescent="0.25">
      <c r="D51"/>
      <c r="E51"/>
      <c r="F51"/>
      <c r="G51"/>
      <c r="H51"/>
      <c r="I51"/>
      <c r="J51"/>
      <c r="K51"/>
    </row>
    <row r="52" spans="4:11" s="2" customFormat="1" x14ac:dyDescent="0.25">
      <c r="D52"/>
      <c r="E52"/>
      <c r="F52"/>
      <c r="G52"/>
      <c r="H52"/>
      <c r="I52"/>
      <c r="J52"/>
      <c r="K52"/>
    </row>
    <row r="53" spans="4:11" s="2" customFormat="1" x14ac:dyDescent="0.25">
      <c r="D53"/>
      <c r="F53"/>
      <c r="G53"/>
      <c r="H53"/>
      <c r="I53"/>
      <c r="J53"/>
      <c r="K53"/>
    </row>
    <row r="54" spans="4:11" ht="60.75" customHeight="1" x14ac:dyDescent="0.25">
      <c r="G54" s="14"/>
    </row>
    <row r="56" spans="4:11" ht="83.25" customHeight="1" x14ac:dyDescent="0.25"/>
  </sheetData>
  <sortState ref="D9:J38">
    <sortCondition ref="D8"/>
  </sortState>
  <mergeCells count="1">
    <mergeCell ref="D4:J5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2019-11-29T13:24:13Z</cp:lastPrinted>
  <dcterms:created xsi:type="dcterms:W3CDTF">2019-10-24T05:55:34Z</dcterms:created>
  <dcterms:modified xsi:type="dcterms:W3CDTF">2019-11-29T13:28:16Z</dcterms:modified>
</cp:coreProperties>
</file>