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67\dty\Mpakolas\Δ.Τ.Ε. Π.Ε. Κορινθίας\Μελέτες\2021\7.ΑΝΑΒΑΘΜΙΣΗ ΗΛΕΚΤΡΟΛΟΓΙΚΩΝ ΥΠΟΔΟΜΩΝ ΥΠΑΡΧΟΝΤΩΝ ΓΕΩΤΡΗΣΕΩΝ ΝΟΜΟΥ (Inverter)\Αρχεία για ppel\"/>
    </mc:Choice>
  </mc:AlternateContent>
  <xr:revisionPtr revIDLastSave="0" documentId="13_ncr:1_{176769A6-FF38-4D41-B19D-DD2170685014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telikos" sheetId="2" r:id="rId1"/>
  </sheets>
  <definedNames>
    <definedName name="_xlnm.Print_Titles" localSheetId="0">telikos!$15:$15</definedName>
  </definedNames>
  <calcPr calcId="18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2" l="1"/>
  <c r="F18" i="2"/>
  <c r="F16" i="2"/>
  <c r="F19" i="2" s="1"/>
  <c r="F21" i="2" l="1"/>
  <c r="F22" i="2" s="1"/>
</calcChain>
</file>

<file path=xl/sharedStrings.xml><?xml version="1.0" encoding="utf-8"?>
<sst xmlns="http://schemas.openxmlformats.org/spreadsheetml/2006/main" count="25" uniqueCount="25">
  <si>
    <t>Α/Α</t>
  </si>
  <si>
    <t>Ελληνική Δημοκρατία</t>
  </si>
  <si>
    <t>Περιφέρεια Πελοποννήσου</t>
  </si>
  <si>
    <t>Γενική Διεύθυνση Αναπτυξιακού</t>
  </si>
  <si>
    <t>Προγραμματισμού Περιβάλλοντος &amp; Υποδομών</t>
  </si>
  <si>
    <t>Διεύθυνση Τεχνικών Έργων</t>
  </si>
  <si>
    <t>Περιφερειακής Ενότητας Κορινθίας</t>
  </si>
  <si>
    <t>ΕΡΓΟ:</t>
  </si>
  <si>
    <t>Τμήμα Δομών Περιβάλλοντος</t>
  </si>
  <si>
    <t>ΑΝΑΒΑΘΜΙΣΗ ΗΛΕΚΤΡΟΛΟΓΙΚΩΝ ΥΠΟΔΟΜΩΝ ΥΠΑΡΧΟΝΤΩΝ ΓΕΩΤΡΗΣΕΩΝ ΝΟΜΟΥ</t>
  </si>
  <si>
    <t>Ηλεκτρολογικός πίνακας με Inverter 90 kw</t>
  </si>
  <si>
    <t>Ηλεκτρολογικός πίνακας με Inverter 55 kw</t>
  </si>
  <si>
    <t>Ηλεκτρολογικός πίνακας με Inverter 45 kw</t>
  </si>
  <si>
    <t>Πλήθος</t>
  </si>
  <si>
    <t>Περιγραφή Εξοπλισμού</t>
  </si>
  <si>
    <t>ΚΟΣΤΟΣ Μονάδας</t>
  </si>
  <si>
    <t>ΚΟΣΤΟΣ Συνολικό</t>
  </si>
  <si>
    <t>ΣΥΝΟΛΟ ΚΟΣΤΟΥΣ (Αριθμητικά) :</t>
  </si>
  <si>
    <t>ΦΠΑ 24% :</t>
  </si>
  <si>
    <t>ΣΥΝΟΛΟ ΚΟΣΤΟΥΣ ΜΕ ΦΠΑ :</t>
  </si>
  <si>
    <t xml:space="preserve">ΣΥΝΟΛΟ ΚΟΣΤΟΥΣ (Ολογράφως) : </t>
  </si>
  <si>
    <t>Ο ΠΡΟΣΦΕΡΩΝ</t>
  </si>
  <si>
    <t>ΠΡΟΥΠΟΛΟΓΙΣΜΟΣ: 50.000,00 €</t>
  </si>
  <si>
    <t>ΟΙΚΟΝΟΜΙΚΗ ΠΡΟΣΦΟΡΑ</t>
  </si>
  <si>
    <t xml:space="preserve">           ΧΡΗΜΑΤΟΔΟΤΗΣΗ: Π.Δ.Ε. (ΣΑΕΠ 526)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</si>
</sst>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0"/>
      <name val="Arial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  <font>
      <b/>
      <u/>
      <sz val="10"/>
      <name val="Arial Greek"/>
      <charset val="161"/>
    </font>
    <font>
      <sz val="9"/>
      <name val="Times New Roman"/>
      <family val="1"/>
      <charset val="161"/>
    </font>
    <font>
      <b/>
      <sz val="11"/>
      <name val="Arial"/>
      <family val="2"/>
      <charset val="161"/>
    </font>
    <font>
      <sz val="8"/>
      <name val="Arial"/>
      <family val="2"/>
      <charset val="161"/>
    </font>
    <font>
      <sz val="11"/>
      <name val="Arial"/>
      <family val="2"/>
      <charset val="161"/>
    </font>
    <font>
      <sz val="12"/>
      <name val="Arial"/>
      <family val="2"/>
      <charset val="161"/>
    </font>
    <font>
      <b/>
      <u/>
      <sz val="14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u/>
      <sz val="12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0" xfId="0" applyFill="1"/>
    <xf numFmtId="0" fontId="0" fillId="0" borderId="0" xfId="0" applyFill="1" applyAlignment="1"/>
    <xf numFmtId="2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" fontId="0" fillId="0" borderId="0" xfId="0" applyNumberForma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right" vertical="top"/>
    </xf>
    <xf numFmtId="0" fontId="9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4" fontId="6" fillId="0" borderId="12" xfId="0" applyNumberFormat="1" applyFont="1" applyFill="1" applyBorder="1" applyAlignment="1">
      <alignment horizontal="center" vertical="center" wrapText="1"/>
    </xf>
    <xf numFmtId="44" fontId="6" fillId="0" borderId="14" xfId="0" applyNumberFormat="1" applyFont="1" applyFill="1" applyBorder="1" applyAlignment="1">
      <alignment horizontal="center" vertical="center" wrapText="1"/>
    </xf>
    <xf numFmtId="44" fontId="6" fillId="0" borderId="15" xfId="0" applyNumberFormat="1" applyFont="1" applyFill="1" applyBorder="1" applyAlignment="1">
      <alignment horizontal="center" vertical="center" wrapText="1"/>
    </xf>
    <xf numFmtId="44" fontId="6" fillId="0" borderId="1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44" fontId="6" fillId="0" borderId="8" xfId="0" applyNumberFormat="1" applyFont="1" applyFill="1" applyBorder="1" applyAlignment="1">
      <alignment horizontal="center" vertical="center" wrapText="1"/>
    </xf>
    <xf numFmtId="44" fontId="6" fillId="0" borderId="1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44" fontId="6" fillId="2" borderId="8" xfId="0" applyNumberFormat="1" applyFont="1" applyFill="1" applyBorder="1" applyAlignment="1">
      <alignment horizontal="center" vertical="center" wrapText="1"/>
    </xf>
    <xf numFmtId="44" fontId="6" fillId="2" borderId="9" xfId="0" applyNumberFormat="1" applyFont="1" applyFill="1" applyBorder="1" applyAlignment="1">
      <alignment horizontal="center" vertical="center" wrapText="1"/>
    </xf>
    <xf numFmtId="44" fontId="6" fillId="2" borderId="12" xfId="0" applyNumberFormat="1" applyFont="1" applyFill="1" applyBorder="1" applyAlignment="1">
      <alignment horizontal="center" vertical="center" wrapText="1"/>
    </xf>
    <xf numFmtId="44" fontId="6" fillId="2" borderId="13" xfId="0" applyNumberFormat="1" applyFont="1" applyFill="1" applyBorder="1" applyAlignment="1">
      <alignment horizontal="center" vertical="center" wrapText="1"/>
    </xf>
    <xf numFmtId="44" fontId="6" fillId="2" borderId="18" xfId="0" applyNumberFormat="1" applyFont="1" applyFill="1" applyBorder="1" applyAlignment="1">
      <alignment horizontal="center" vertical="center" wrapText="1"/>
    </xf>
    <xf numFmtId="44" fontId="6" fillId="2" borderId="19" xfId="0" applyNumberFormat="1" applyFont="1" applyFill="1" applyBorder="1" applyAlignment="1">
      <alignment horizontal="center" vertical="center" wrapText="1"/>
    </xf>
  </cellXfs>
  <cellStyles count="2">
    <cellStyle name="Normal_NEOPRoMEL" xfId="1" xr:uid="{00000000-0005-0000-0000-000000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0</xdr:row>
      <xdr:rowOff>0</xdr:rowOff>
    </xdr:from>
    <xdr:to>
      <xdr:col>1</xdr:col>
      <xdr:colOff>1009649</xdr:colOff>
      <xdr:row>3</xdr:row>
      <xdr:rowOff>0</xdr:rowOff>
    </xdr:to>
    <xdr:pic>
      <xdr:nvPicPr>
        <xdr:cNvPr id="1138" name="Picture 85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199" y="134733"/>
          <a:ext cx="504825" cy="512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abSelected="1" zoomScaleNormal="100" zoomScaleSheetLayoutView="75" workbookViewId="0">
      <selection activeCell="O18" sqref="O18"/>
    </sheetView>
  </sheetViews>
  <sheetFormatPr defaultRowHeight="12.75" x14ac:dyDescent="0.2"/>
  <cols>
    <col min="1" max="1" width="4.42578125" style="1" customWidth="1"/>
    <col min="2" max="2" width="54.5703125" style="1" customWidth="1"/>
    <col min="3" max="3" width="14" style="1" customWidth="1"/>
    <col min="4" max="4" width="15.5703125" style="1" bestFit="1" customWidth="1"/>
    <col min="5" max="5" width="10.42578125" style="1" customWidth="1"/>
    <col min="6" max="6" width="10.85546875" style="3" bestFit="1" customWidth="1"/>
    <col min="7" max="7" width="16.85546875" style="1" customWidth="1"/>
    <col min="8" max="8" width="10.5703125" style="1" bestFit="1" customWidth="1"/>
    <col min="9" max="9" width="10.140625" style="1" bestFit="1" customWidth="1"/>
    <col min="10" max="10" width="10.5703125" style="1" bestFit="1" customWidth="1"/>
    <col min="11" max="11" width="10.140625" style="1" bestFit="1" customWidth="1"/>
    <col min="12" max="12" width="9.140625" style="1"/>
    <col min="13" max="13" width="10.140625" style="1" bestFit="1" customWidth="1"/>
    <col min="14" max="16384" width="9.140625" style="1"/>
  </cols>
  <sheetData>
    <row r="1" spans="1:7" x14ac:dyDescent="0.2">
      <c r="B1" s="2"/>
      <c r="C1" s="5"/>
      <c r="D1" s="5"/>
      <c r="E1" s="7"/>
      <c r="F1" s="8"/>
      <c r="G1" s="7"/>
    </row>
    <row r="2" spans="1:7" x14ac:dyDescent="0.2">
      <c r="B2" s="2"/>
      <c r="C2" s="5"/>
      <c r="D2" s="5"/>
      <c r="E2" s="7"/>
      <c r="F2" s="8"/>
      <c r="G2" s="7"/>
    </row>
    <row r="3" spans="1:7" x14ac:dyDescent="0.2">
      <c r="B3" s="2"/>
      <c r="C3" s="5"/>
      <c r="D3" s="5"/>
      <c r="E3" s="7"/>
      <c r="F3" s="8"/>
      <c r="G3" s="7"/>
    </row>
    <row r="4" spans="1:7" ht="15" customHeight="1" x14ac:dyDescent="0.2">
      <c r="B4" s="20" t="s">
        <v>1</v>
      </c>
      <c r="C4" s="14" t="s">
        <v>7</v>
      </c>
      <c r="D4" s="33" t="s">
        <v>9</v>
      </c>
      <c r="E4" s="33"/>
      <c r="F4" s="33"/>
      <c r="G4" s="33"/>
    </row>
    <row r="5" spans="1:7" ht="15.75" x14ac:dyDescent="0.2">
      <c r="B5" s="20" t="s">
        <v>2</v>
      </c>
      <c r="C5" s="15"/>
      <c r="D5" s="33"/>
      <c r="E5" s="33"/>
      <c r="F5" s="33"/>
      <c r="G5" s="33"/>
    </row>
    <row r="6" spans="1:7" ht="15.75" x14ac:dyDescent="0.2">
      <c r="B6" s="20" t="s">
        <v>3</v>
      </c>
      <c r="C6" s="15"/>
      <c r="D6" s="33"/>
      <c r="E6" s="33"/>
      <c r="F6" s="33"/>
      <c r="G6" s="33"/>
    </row>
    <row r="7" spans="1:7" ht="15.75" x14ac:dyDescent="0.2">
      <c r="B7" s="20" t="s">
        <v>4</v>
      </c>
      <c r="C7" s="15"/>
      <c r="D7" s="15"/>
      <c r="E7" s="16"/>
      <c r="F7" s="17"/>
      <c r="G7" s="16"/>
    </row>
    <row r="8" spans="1:7" ht="15.75" x14ac:dyDescent="0.2">
      <c r="B8" s="20" t="s">
        <v>5</v>
      </c>
      <c r="C8" s="18" t="s">
        <v>24</v>
      </c>
      <c r="D8" s="18"/>
      <c r="E8" s="18"/>
      <c r="F8" s="17"/>
      <c r="G8" s="16"/>
    </row>
    <row r="9" spans="1:7" ht="15.75" x14ac:dyDescent="0.2">
      <c r="B9" s="20" t="s">
        <v>6</v>
      </c>
      <c r="C9" s="15"/>
      <c r="D9" s="15"/>
      <c r="E9" s="16"/>
      <c r="F9" s="17"/>
      <c r="G9" s="16"/>
    </row>
    <row r="10" spans="1:7" ht="15.75" x14ac:dyDescent="0.2">
      <c r="B10" s="19" t="s">
        <v>8</v>
      </c>
      <c r="C10" s="34" t="s">
        <v>22</v>
      </c>
      <c r="D10" s="34"/>
      <c r="E10" s="34"/>
      <c r="F10" s="34"/>
      <c r="G10" s="16"/>
    </row>
    <row r="11" spans="1:7" x14ac:dyDescent="0.2">
      <c r="B11" s="2"/>
      <c r="C11" s="5"/>
      <c r="D11" s="5"/>
      <c r="E11" s="7"/>
      <c r="F11" s="8"/>
      <c r="G11" s="7"/>
    </row>
    <row r="12" spans="1:7" ht="22.5" customHeight="1" x14ac:dyDescent="0.2">
      <c r="B12" s="5"/>
      <c r="C12" s="5"/>
      <c r="D12" s="5"/>
      <c r="E12" s="5"/>
      <c r="F12" s="6"/>
      <c r="G12" s="10"/>
    </row>
    <row r="13" spans="1:7" ht="18" x14ac:dyDescent="0.25">
      <c r="B13" s="52" t="s">
        <v>23</v>
      </c>
      <c r="C13" s="52"/>
      <c r="D13" s="52"/>
      <c r="E13" s="52"/>
      <c r="F13" s="52"/>
      <c r="G13" s="52"/>
    </row>
    <row r="14" spans="1:7" ht="45" customHeight="1" x14ac:dyDescent="0.2">
      <c r="B14" s="47"/>
      <c r="C14" s="47"/>
      <c r="D14" s="47"/>
      <c r="E14" s="47"/>
      <c r="F14" s="47"/>
      <c r="G14" s="47"/>
    </row>
    <row r="15" spans="1:7" ht="30" customHeight="1" x14ac:dyDescent="0.2">
      <c r="A15" s="12" t="s">
        <v>0</v>
      </c>
      <c r="B15" s="21" t="s">
        <v>14</v>
      </c>
      <c r="C15" s="11" t="s">
        <v>13</v>
      </c>
      <c r="D15" s="48" t="s">
        <v>15</v>
      </c>
      <c r="E15" s="49"/>
      <c r="F15" s="50" t="s">
        <v>16</v>
      </c>
      <c r="G15" s="51"/>
    </row>
    <row r="16" spans="1:7" s="9" customFormat="1" ht="24" customHeight="1" x14ac:dyDescent="0.2">
      <c r="A16" s="22">
        <v>1</v>
      </c>
      <c r="B16" s="23" t="s">
        <v>10</v>
      </c>
      <c r="C16" s="24">
        <v>2</v>
      </c>
      <c r="D16" s="53"/>
      <c r="E16" s="54"/>
      <c r="F16" s="45">
        <f>C16*D16</f>
        <v>0</v>
      </c>
      <c r="G16" s="46"/>
    </row>
    <row r="17" spans="1:7" s="9" customFormat="1" ht="24" customHeight="1" x14ac:dyDescent="0.2">
      <c r="A17" s="25">
        <v>2</v>
      </c>
      <c r="B17" s="26" t="s">
        <v>11</v>
      </c>
      <c r="C17" s="27">
        <v>2</v>
      </c>
      <c r="D17" s="55"/>
      <c r="E17" s="56"/>
      <c r="F17" s="36">
        <f t="shared" ref="F17:F18" si="0">C17*D17</f>
        <v>0</v>
      </c>
      <c r="G17" s="37"/>
    </row>
    <row r="18" spans="1:7" s="9" customFormat="1" ht="24" customHeight="1" x14ac:dyDescent="0.2">
      <c r="A18" s="28">
        <v>3</v>
      </c>
      <c r="B18" s="29" t="s">
        <v>12</v>
      </c>
      <c r="C18" s="30">
        <v>2</v>
      </c>
      <c r="D18" s="57"/>
      <c r="E18" s="58"/>
      <c r="F18" s="38">
        <f t="shared" si="0"/>
        <v>0</v>
      </c>
      <c r="G18" s="39"/>
    </row>
    <row r="19" spans="1:7" s="9" customFormat="1" ht="24" customHeight="1" x14ac:dyDescent="0.2">
      <c r="A19" s="31"/>
      <c r="B19" s="40" t="s">
        <v>17</v>
      </c>
      <c r="C19" s="40"/>
      <c r="D19" s="40"/>
      <c r="E19" s="40"/>
      <c r="F19" s="41">
        <f>SUM(F16:G18)</f>
        <v>0</v>
      </c>
      <c r="G19" s="41"/>
    </row>
    <row r="20" spans="1:7" s="9" customFormat="1" ht="24" customHeight="1" x14ac:dyDescent="0.2">
      <c r="A20" s="31"/>
      <c r="B20" s="43" t="s">
        <v>20</v>
      </c>
      <c r="C20" s="43"/>
      <c r="D20" s="43"/>
      <c r="E20" s="43"/>
      <c r="F20" s="43"/>
      <c r="G20" s="43"/>
    </row>
    <row r="21" spans="1:7" s="9" customFormat="1" ht="24" customHeight="1" x14ac:dyDescent="0.2">
      <c r="A21" s="31"/>
      <c r="B21" s="40" t="s">
        <v>18</v>
      </c>
      <c r="C21" s="40"/>
      <c r="D21" s="40"/>
      <c r="E21" s="40"/>
      <c r="F21" s="41">
        <f>F19*0.24</f>
        <v>0</v>
      </c>
      <c r="G21" s="41"/>
    </row>
    <row r="22" spans="1:7" ht="24" customHeight="1" x14ac:dyDescent="0.2">
      <c r="A22" s="32"/>
      <c r="B22" s="44" t="s">
        <v>19</v>
      </c>
      <c r="C22" s="44"/>
      <c r="D22" s="44"/>
      <c r="E22" s="44"/>
      <c r="F22" s="42">
        <f>F19+F21</f>
        <v>0</v>
      </c>
      <c r="G22" s="42"/>
    </row>
    <row r="23" spans="1:7" ht="15.75" customHeight="1" x14ac:dyDescent="0.2">
      <c r="C23" s="4"/>
      <c r="D23" s="13"/>
      <c r="E23" s="13"/>
      <c r="F23" s="13"/>
      <c r="G23" s="13"/>
    </row>
    <row r="24" spans="1:7" ht="24" customHeight="1" x14ac:dyDescent="0.2">
      <c r="B24" s="4"/>
      <c r="C24" s="4"/>
      <c r="D24" s="13"/>
      <c r="E24" s="13"/>
      <c r="F24" s="13"/>
      <c r="G24" s="13"/>
    </row>
    <row r="25" spans="1:7" ht="24" customHeight="1" x14ac:dyDescent="0.2">
      <c r="A25" s="35" t="s">
        <v>21</v>
      </c>
      <c r="B25" s="35"/>
      <c r="C25" s="35"/>
      <c r="D25" s="35"/>
      <c r="E25" s="35"/>
      <c r="F25" s="35"/>
      <c r="G25" s="35"/>
    </row>
  </sheetData>
  <mergeCells count="20">
    <mergeCell ref="B14:G14"/>
    <mergeCell ref="D15:E15"/>
    <mergeCell ref="F15:G15"/>
    <mergeCell ref="B13:G13"/>
    <mergeCell ref="D4:G6"/>
    <mergeCell ref="C10:F10"/>
    <mergeCell ref="A25:G25"/>
    <mergeCell ref="F17:G17"/>
    <mergeCell ref="F18:G18"/>
    <mergeCell ref="B19:E19"/>
    <mergeCell ref="F19:G19"/>
    <mergeCell ref="F22:G22"/>
    <mergeCell ref="B20:G20"/>
    <mergeCell ref="B21:E21"/>
    <mergeCell ref="B22:E22"/>
    <mergeCell ref="D16:E16"/>
    <mergeCell ref="D17:E17"/>
    <mergeCell ref="D18:E18"/>
    <mergeCell ref="F16:G16"/>
    <mergeCell ref="F21:G21"/>
  </mergeCells>
  <phoneticPr fontId="7" type="noConversion"/>
  <printOptions horizontalCentered="1"/>
  <pageMargins left="0.31496062992125984" right="0.31496062992125984" top="0.39" bottom="0.43" header="0.31496062992125984" footer="0.31496062992125984"/>
  <pageSetup paperSize="9" scale="78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telikos</vt:lpstr>
      <vt:lpstr>telikos!Print_Titles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Χρήστος Μπακόλας</cp:lastModifiedBy>
  <cp:lastPrinted>2020-06-15T10:59:04Z</cp:lastPrinted>
  <dcterms:created xsi:type="dcterms:W3CDTF">2004-12-22T03:03:47Z</dcterms:created>
  <dcterms:modified xsi:type="dcterms:W3CDTF">2021-04-19T06:51:12Z</dcterms:modified>
</cp:coreProperties>
</file>