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\\10.160.0.241\τμημα εμποριου\ΤΜΗΜΑ ΕΜΠΟΡΙΟΥ\ΤΙΜΕΣ ΚΑΥΣΙΜΩΝ\ΚΑΥΣΙΜΑ 2022\ΗΜΕΡΗΣΙΑ ΤΙΜΗ\ΙΑΝΟΥΑΡΙΟΣ\"/>
    </mc:Choice>
  </mc:AlternateContent>
  <xr:revisionPtr revIDLastSave="0" documentId="13_ncr:1_{88E5C2DA-A58E-4CF6-9633-A68FFC3EDA3E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ΦΥΛΛΟ 1" sheetId="1" r:id="rId1"/>
  </sheets>
  <definedNames>
    <definedName name="Excel_BuiltIn_Print_Area" localSheetId="0">'ΦΥΛΛΟ 1'!$A$1:$H$120</definedName>
    <definedName name="_xlnm.Print_Area" localSheetId="0">'ΦΥΛΛΟ 1'!$A$1:$I$121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104" i="1"/>
  <c r="H116" i="1"/>
  <c r="B59" i="1"/>
  <c r="E59" i="1"/>
  <c r="B91" i="1"/>
  <c r="C91" i="1"/>
  <c r="C59" i="1"/>
  <c r="F59" i="1"/>
  <c r="G59" i="1"/>
  <c r="H59" i="1"/>
  <c r="B77" i="1"/>
  <c r="C77" i="1"/>
  <c r="D77" i="1"/>
  <c r="E77" i="1"/>
  <c r="F77" i="1"/>
  <c r="G77" i="1"/>
  <c r="H77" i="1"/>
  <c r="D91" i="1"/>
  <c r="E91" i="1"/>
  <c r="F91" i="1"/>
  <c r="G91" i="1"/>
  <c r="H91" i="1"/>
  <c r="B104" i="1"/>
  <c r="C104" i="1"/>
  <c r="E104" i="1"/>
  <c r="F104" i="1"/>
  <c r="G104" i="1"/>
  <c r="H104" i="1"/>
  <c r="I104" i="1"/>
  <c r="B111" i="1"/>
  <c r="C111" i="1"/>
  <c r="D111" i="1"/>
  <c r="E111" i="1"/>
  <c r="F111" i="1"/>
  <c r="G111" i="1"/>
  <c r="H111" i="1"/>
</calcChain>
</file>

<file path=xl/sharedStrings.xml><?xml version="1.0" encoding="utf-8"?>
<sst xmlns="http://schemas.openxmlformats.org/spreadsheetml/2006/main" count="149" uniqueCount="116">
  <si>
    <t>ΕΛΛΗΝΙΚΗ ΔΗΜΟΚΡΑΤΙΑ</t>
  </si>
  <si>
    <t>ΠΕΡΙΦΕΡΕΙΑ ΠΕΛΟΠΟΝΝΗΣΟΥ</t>
  </si>
  <si>
    <t>ΓΕΝΙΚΗ ΔΙΕΥΘΥΝΣΗ ΑΝΑΠΤΥΞΗΣ</t>
  </si>
  <si>
    <t>ΔΙΕΥΘΥΝΣΗ ΑΝΑΠΤΥΞΗΣ Π.Ε. ΜΕΣΣΗΝΙΑΣ</t>
  </si>
  <si>
    <t>Ταχ. Δ/νση: Διοικητήριο</t>
  </si>
  <si>
    <t>Θέμα: "Υπολογισμός Ημερήσιας Μέσης Τιμής Υγρών Καυσίμων"</t>
  </si>
  <si>
    <t>ΘΕΡΜ. ΚΑΤ΄ ΟΙΚΟΝ</t>
  </si>
  <si>
    <t xml:space="preserve">ΜΕΣΗ ΤΙΜΗ ΚΑΥΣΙΜΩΝ ΚΑΛΑΜΑΤΑΣ     </t>
  </si>
  <si>
    <t>ΑΜΟΛΥΒΔΗ</t>
  </si>
  <si>
    <t>DIESEL ΚΙΝΗΣΗΣ</t>
  </si>
  <si>
    <t>DIESEL ΘΕΡΜΑΝΣΗΣ</t>
  </si>
  <si>
    <t xml:space="preserve">DIESEL KAT' OIKON </t>
  </si>
  <si>
    <t>ΥΓΡΑΕΡΙΟ</t>
  </si>
  <si>
    <t>≥500&gt;100</t>
  </si>
  <si>
    <t>≥1000</t>
  </si>
  <si>
    <t>ΓΑΛΑΝΗΣ Η. &amp; ΣΙΑ ΕΕ Ν.ΕΙΣΟΔΟΣ 27210 22333</t>
  </si>
  <si>
    <t xml:space="preserve">ΔΕΛΗΓΙΑΝΝΗΣ ΓΕΩΡΓΙΟΣ &amp;ΣΙΑ Ε.Ε ΕΚΟ 27210 -26855 ΗΡΩΩΝ ΠΟΛΥΤΕΧΝΕΙΟΥ . ΕΙΣΟΔΟΣ                                        </t>
  </si>
  <si>
    <t xml:space="preserve">ΔΕΛΗΓΙΑΝΝΗΣ ΓΕΩΡΓΙΟΣ&amp; ΣΙΑ Ε.Ε ΕΚΟ                 27210 96969      ΝΕΑ ΕΙΣΟΔΟΣ . ΕΞΟΔΟΣ          </t>
  </si>
  <si>
    <t xml:space="preserve">ΕΡΜΗΣ Α.Ε SHELL                                                                  27210 30029                       ΗΡΩΩΝ  -  ΠΙΝΔΑΡΟΥ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</si>
  <si>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ΕΡΜΗΣ ΑΕ  SHELL   27210 42150             ΒΕΡΓΑ      </t>
  </si>
  <si>
    <t>Δ. ΚΑΤΣΑΡΟΣ &amp;  ΣΙΑ ΕΕ   SHELL   ΚΡΗΤΗΣ   301  27210-98998</t>
  </si>
  <si>
    <t xml:space="preserve">ΙΔΙΟΛΕΙΤΟΥΡΓΟΥΜΕΝΑ ΠΡΑΤΗΡΙΑ.MEDOIL 27210 94900       ΜΑΚΕΔΟΝΙΑΣ     20                                                                              </t>
  </si>
  <si>
    <t>ΚΑΤΣΙΟΥ Μ.-Ι.  MEDOIL          ΝΕΔΟΝΤΟΣ         68</t>
  </si>
  <si>
    <t xml:space="preserve">ΚΑΤΣΙΟΥ Μ.-Ι.  ΚΜOIL    27210 81842     ΑΥΡΑΣ  13                                        </t>
  </si>
  <si>
    <t>ΙΔΙΟΛΕΙΤΟΥΡΓΟΥΜΕΝΑ ΠΡΑΤΗΡΙΑ                 MEDOIL IKE                               ΑΡΤΕΜΙΔΟΣ   126</t>
  </si>
  <si>
    <t>ΜΑΚΡΑΙΩΝ ΑΕ  AVIN 27210 69650     ΑΣΠΡΟΧΩΜΑ</t>
  </si>
  <si>
    <t>ΜΑΚΡΑΙΩΝ ΑΕ  AVIN  27210 84736     ΦΑΡΩΝ  129</t>
  </si>
  <si>
    <t>ΜΑΚΡΑΙΩΝ ΑΕ AVIN      Ε.Ο.     ΑΘΗΝΩΝ   27210 32868                    ΑΝΤΙΚΑΛΑΜΟΣ</t>
  </si>
  <si>
    <t>ΜΑΡΑΝΤΟΣ   Α. &amp; ΥΙΟΣ   Ο.Ε.  CYCLON   27210-80457    1ο χιλ.           ΑΣΠΡΟΧΩΜΑ</t>
  </si>
  <si>
    <t>ΜΑΣΤΟΡΑΚΗΣ Σ. ΑΣΠΡΟΧΩΜΑ  ΕΛΙΝΟΙΛ 2721069064</t>
  </si>
  <si>
    <t xml:space="preserve">ΙΔΙΟΛΕΙΤΟΥΡΓΟΥΜΕΝΑ ΠΡΑΤΗΡΙΑ Ι.Κ.Ε   Κ.ΜΟΙΛ      ΑΘΗΝΩΝ 120   27210 23320 </t>
  </si>
  <si>
    <t>ΜΥΡΤΕΑ ΑΕ  SHELL  27210-22061 ΑΡΤΕΜΙΔΟΣ 202</t>
  </si>
  <si>
    <t xml:space="preserve">ΠΑΠΑΔΕΑΣ ΠΑΝΤΕΛ.   SHELL          ΑΝΤΙΚΑΛΑΜΟΣ   27210-32555     </t>
  </si>
  <si>
    <t>ΠΑΠΑΔΟΠΟΥΛΟΣ ΑΝΔΡΕΑΣ REVOIL    27210-32335</t>
  </si>
  <si>
    <t>ΠΑΠΑΔΟΠΟΥΛΟΣ Ι. ΑΘΗΝΩΝ 79 27210 22234</t>
  </si>
  <si>
    <t xml:space="preserve">ΠΙΤΣΙΡΗΣ ΑΡΙΣΤ.     27210-91912      B.ΓΕΩΡΓΙΟΥ </t>
  </si>
  <si>
    <t xml:space="preserve">ΠΟΤΑΡΗΣ Ι. BP    27210-29352          ΣΠΑΡΤΗΣ                     </t>
  </si>
  <si>
    <t>ΒΑΣΤΗΣ ΤΖΕΙΜΣ  Ο.Ε.  BP  27210-69093  ΑΣΠΡΟΧΩΜΑ</t>
  </si>
  <si>
    <t>ΤΡΟΧΟΚΙΝΗΣΗ ΚΟΥΤΣΟΥΜΠΟΣ ΜΙΚΕ  ΘΕΣΗ ΡΙΝΑ ΣΠΕΡΧΟΓΕΙΑ     2721062202</t>
  </si>
  <si>
    <t>ΜΕΣΗ ΤΙΜΗ  ΚΑΛΑΜΑΤΑΣ</t>
  </si>
  <si>
    <t xml:space="preserve">ΜΕΣΗ ΤΙΜΗ ΚΑΥΣΙΜΩΝ ΜΕΣΣΗΝΗΣ     </t>
  </si>
  <si>
    <t xml:space="preserve">&lt;500λιτ        </t>
  </si>
  <si>
    <t>ΑΘΑΝΑΣΟΠΟΥΛΟΥ ΠΑΡΑΣΚΕΥΗ AEGEAN       27220 98690 ΝΕΡΟΜΥΛΟΣ</t>
  </si>
  <si>
    <t>ΑΘΑΝΑΣΟΠΟΥΛΟΥ 3 ΧΙΛ. ΜΕΣΣΗΝΗΣ-ΜΕΛΙΓΑΛΑ  AEGEAN       27220 41910                    ΤΡΙΟΔΟΣ</t>
  </si>
  <si>
    <t xml:space="preserve">ΑΘΑΝΑΣΟΠΟΥΛΟΥ ΠΑΡΑΣΚΕΥΗ        ΚΑΖΑΡΜΑ AEGEAN     27220 81686                                      </t>
  </si>
  <si>
    <t>ΑΠΟΣΤΟΛΟΠΟΥΛΟΥ ΧΡΙΣT.AEGEAN 27220- 98207</t>
  </si>
  <si>
    <t>ΚΑΠΕΡΩΝΗΣ Γ. &amp; ΣΙΑ ΟΕ AVIN       27220-41764</t>
  </si>
  <si>
    <t>ΚΑΤΣΙΟΥ ΜΑΡΙΑ-ΙΟΛΗ MEDOIL        27210-82601</t>
  </si>
  <si>
    <t xml:space="preserve">ΚΩΣΤΟΠΟΥΛΟΣ ΔΗΜΗΤΡΙΟΣ           27220-22637                                                           </t>
  </si>
  <si>
    <t>ΜΙΧΑΛΟΠΟΥΛΟΙ ΑΦΟΙ ΕΕ ΕΚΟ        27220-26250</t>
  </si>
  <si>
    <t>ΠΑΝΑΓΙΩΤΟΠΟΥΛΟΣ ΠΑΝΟΣ ΕΚΟ   27220-26037</t>
  </si>
  <si>
    <t>ΠΑΝΟΥΣΗΣ ΝΙΚΟΛΑΟΣ . ΚΩΝ AVIN    27720 98373</t>
  </si>
  <si>
    <t>ΠΑΡΑΣΧΟΥ ΣΤΑΥΡΟΥΛΑ ΕΚΟ          27220-23038</t>
  </si>
  <si>
    <t>ΤΖΙΟΥΒΕΛΗΣ Α. ΓΙΑΝΝΟΠΟΥΛΟΥ Γ. 27220 -23551</t>
  </si>
  <si>
    <t>ΜΕΣΗ ΤΙΜΗ  ΜΕΣΣΗΝΗΣ</t>
  </si>
  <si>
    <t xml:space="preserve">ΜΕΣΗ ΤΙΜΗ ΚΑΥΣΙΜΩΝ ΚΥΠΑΡΙΣΣΙΑΣ     </t>
  </si>
  <si>
    <t>ΑΠΟΣΤΟΛΟΠΟΥΛΟΣ Γ.ΒΡ 27610 23081</t>
  </si>
  <si>
    <t>ΚΕΡΕΡΕ ΑΦΡΟΔΙΤΗ                           27610-23640</t>
  </si>
  <si>
    <t>ΚΟΥΤΣΑΝΑΣΤΑΣΗΣ ΠΑΝ. 6947206232 27610-41276</t>
  </si>
  <si>
    <t>ΧΡΟΝΟΠΟΥΛΟΥ ΑΣΠΑΣΙΑ - ΜΑΡΙΑ     27610-62091</t>
  </si>
  <si>
    <t xml:space="preserve">ΠΑΝΑΓΙΩΤΟΠΟΥΛΟΥ Α. SILKOIL     27610-22330  </t>
  </si>
  <si>
    <t>ΜΕΣΗ ΤΙΜΗ  ΚΥΠΑΡΙΣΣΙΑΣ</t>
  </si>
  <si>
    <t>ΑΠΟΣΤΟΛΟΠΟΥΛΟΣ ΕΥΑΓ. 27230 51789 ELIN</t>
  </si>
  <si>
    <t xml:space="preserve">ΑΡΒΑΝΙΤΗΣ Ν. CYCLON-ΠΥΛΟΣ  27230-22287     </t>
  </si>
  <si>
    <t>ΔΙΑΚΟΥΜΗΣ  AVIN   ΓΙΑΛΟΒΑ     27230-22045</t>
  </si>
  <si>
    <t>ΚΑΤΣΙΟΥ ΜΑΡΙΑ- ΙΟΛΗ 27230 51130</t>
  </si>
  <si>
    <t>ΚΩΝΣΤΑΝΤΑΚΟΠΟΥΛΟΣ Θ.SHELL  27230 22107</t>
  </si>
  <si>
    <t>ΜΠΑΛΑΦΟΥΤΗ Μ. SILKOIL               27230-22596</t>
  </si>
  <si>
    <t>ΠΥΛΙΩΤΗ -ΚΟΥΡΟΥΠΑ  Κ.ΜΟΙΛ        27230 23061</t>
  </si>
  <si>
    <t>ΣΤΑΥΡΟΠΟΥΛΟΣ ΔΙΟΝ. JETOIL       27230-41230</t>
  </si>
  <si>
    <t>ΜΕΣΗ ΤΙΜΗ   ΠΥΛΟΥ</t>
  </si>
  <si>
    <t xml:space="preserve">ΜΕΣΗ ΤΙΜΗ ΚΑΥΣΙΜΩΝ ΚΟΡΩΝΗΣ     </t>
  </si>
  <si>
    <t>ΔΕΛΗΓΙΑΝΝΗΣ  ΕΚΟ   ΧΑΡΑΚΟΠΙΟ  27250 41895</t>
  </si>
  <si>
    <t xml:space="preserve">ΙΔΙΟΛΕΙΤΟΥΡΓΟΥΜΕΝΑ-ΠΡΑΤΗΡΙΑ KMOIL Ι.Κ.Ε       27250- 22275   ΕΤΑΙΡΙΑ 27210-82604  ΚΟΡΩΝΗ </t>
  </si>
  <si>
    <t xml:space="preserve">ΠΑΝΑΓΙΩΤΟΠΟΥΛΟΣ ΓΕΩΡΓΙΟΣ     ΧΑΡΑΚΟΠΙΟ  27250 41033 SHELL                        </t>
  </si>
  <si>
    <t>ΜΕΣΗ ΤΙΜΗ   ΚΟΡΩΝΗΣ</t>
  </si>
  <si>
    <t>≥500</t>
  </si>
  <si>
    <t xml:space="preserve">ΔΕΛΗΓΙΑΝΝΗΣ Α.Ε ΕΚΟ ΧΑΝΔΡΙΝΟΥ  2723051666  </t>
  </si>
  <si>
    <t xml:space="preserve">ΧΡΟΝΟΠΟΥΛΟΣ Δ.-ΑΡΓΥΡΟΠΟΥΛΟΥ Β. ΟΕ ΕΤΕΚΑ  27210-23574  ΑΘΗΝΩΝ  90    </t>
  </si>
  <si>
    <t>ΤΜΗΜΑ: ΕΜΠΟΡΙΟΥ &amp; ΑΠΑΣΧΟΛΗΣΗΣ</t>
  </si>
  <si>
    <t>Ταχ. Κώδικας: 24131 , Καλαμάτα</t>
  </si>
  <si>
    <t>ΜΑΚΡΑΙΩΝ ΑΕ     ΑVIN      ΗΡΩΩΝ ΠΟΛΥΤΕΧΝΕΙΟΥ   27210 89752   ΝΕΑ ΕΙΣΟΔΟΣ</t>
  </si>
  <si>
    <t>ΜΥΡΤΕΑ ΑΕ   SHELL   ΔΗΜ.ΟΔ.ΚΑΛΑΜΑΤΑΣ             27210-63894, 69419             ΑΕΡΟΔΡΟΜΙΟ</t>
  </si>
  <si>
    <r>
      <t>ΑΘΑΝΑΣΙΟΥ ΑΘΑΝΑΣΙΟΣ</t>
    </r>
    <r>
      <rPr>
        <sz val="9"/>
        <rFont val="Arial"/>
        <family val="2"/>
        <charset val="161"/>
      </rPr>
      <t xml:space="preserve"> Μ ΙΚΕ 2721084027 ΝΕΑ ΕΙΣΟΔΟΣ </t>
    </r>
  </si>
  <si>
    <r>
      <t>ΔΕΛΗΓΙΑΝΝΗΣ    B.P.      ΛΕΩΦ. ΑΘΗΝΩΝ</t>
    </r>
    <r>
      <rPr>
        <sz val="9"/>
        <rFont val="Calibri"/>
        <family val="2"/>
        <charset val="161"/>
      </rPr>
      <t xml:space="preserve"> </t>
    </r>
    <r>
      <rPr>
        <b/>
        <sz val="9"/>
        <rFont val="Calibri"/>
        <family val="2"/>
        <charset val="161"/>
      </rPr>
      <t>158</t>
    </r>
    <r>
      <rPr>
        <sz val="9"/>
        <rFont val="Calibri"/>
        <family val="2"/>
        <charset val="161"/>
      </rPr>
      <t xml:space="preserve">  </t>
    </r>
  </si>
  <si>
    <r>
      <t>ΚΑΤΣΑΡΟΣ Δ. Γ. &amp; ΣΙΑ ΕΕ</t>
    </r>
    <r>
      <rPr>
        <sz val="9"/>
        <rFont val="Calibri"/>
        <family val="2"/>
        <charset val="161"/>
      </rPr>
      <t xml:space="preserve">           </t>
    </r>
    <r>
      <rPr>
        <b/>
        <sz val="9"/>
        <rFont val="Calibri"/>
        <family val="2"/>
        <charset val="161"/>
      </rPr>
      <t xml:space="preserve">ΑΘHNΩΝ   200 </t>
    </r>
    <r>
      <rPr>
        <sz val="9"/>
        <rFont val="Calibri"/>
        <family val="2"/>
        <charset val="161"/>
      </rPr>
      <t xml:space="preserve">               27210 86879</t>
    </r>
  </si>
  <si>
    <r>
      <t xml:space="preserve">ΞΥΠΟΛΙΤΟΣ ΝΙΚ. AVIN   ΛΑΚΩΝΙΚΗΣ   27210-23571        </t>
    </r>
    <r>
      <rPr>
        <b/>
        <sz val="9"/>
        <color indexed="10"/>
        <rFont val="Calibri"/>
        <family val="2"/>
        <charset val="161"/>
      </rPr>
      <t xml:space="preserve"> </t>
    </r>
  </si>
  <si>
    <r>
      <t xml:space="preserve">ΠΑΠΑΔΕΑΣ ΠΑΝΤΕΛΗΣ. SHELL                        27210 96010           </t>
    </r>
    <r>
      <rPr>
        <sz val="9"/>
        <rFont val="Calibri"/>
        <family val="2"/>
        <charset val="161"/>
      </rPr>
      <t xml:space="preserve"> ΒΑΣ.ΟΛΓΑΣ</t>
    </r>
    <r>
      <rPr>
        <b/>
        <sz val="9"/>
        <rFont val="Calibri"/>
        <family val="2"/>
        <charset val="161"/>
      </rPr>
      <t xml:space="preserve"> </t>
    </r>
  </si>
  <si>
    <r>
      <t xml:space="preserve">ΧΡΟΝΟΠΟΥΛΟΣ ΑΝΔΡ. &amp; ΣΙΑ Ο.Ε. </t>
    </r>
    <r>
      <rPr>
        <sz val="9"/>
        <rFont val="Calibri"/>
        <family val="2"/>
        <charset val="161"/>
      </rPr>
      <t xml:space="preserve">REVOIL ΜΑΥΡΟΜΜΑΤΙ                                  </t>
    </r>
    <r>
      <rPr>
        <b/>
        <sz val="9"/>
        <rFont val="Calibri"/>
        <family val="2"/>
        <charset val="161"/>
      </rPr>
      <t>27220 24005</t>
    </r>
  </si>
  <si>
    <r>
      <t xml:space="preserve">ΦΑΡΑΝΤΖΗΣ Α. SHELL                      27610-22760              </t>
    </r>
    <r>
      <rPr>
        <b/>
        <sz val="9"/>
        <color indexed="10"/>
        <rFont val="Calibri"/>
        <family val="2"/>
        <charset val="161"/>
      </rPr>
      <t xml:space="preserve"> </t>
    </r>
  </si>
  <si>
    <t>ΜΑΚΡΑΙΩΝ ΑΕ  ΑVIN  27210 41009                           ΒΕΡΓΑ</t>
  </si>
  <si>
    <t xml:space="preserve">ΜΕΣΗ ΤΙΜΗ ΚΑΥΣΙΜΩΝ ΠΥΛΟΥ -ΧΙΛΙΟΧΩΡΙΩΝ                           </t>
  </si>
  <si>
    <t xml:space="preserve">ΔΕΛΗΓΙΑΝΝΗΣ &amp; ΣΙΑ Ε.Ε ΕΚΟ        27220-98383               </t>
  </si>
  <si>
    <t xml:space="preserve">ΚΑΤΣΙΟΥ Μ.-Ι.  MEDOIL       27210  88863     ΑΚΡΙΤΑ    65     </t>
  </si>
  <si>
    <t xml:space="preserve">ΜΕΣΗ ΤΙΜΗ  ΥΓΡΑΕΡΙΟΥ ΟΙΧΑΛΙΑΣ </t>
  </si>
  <si>
    <t>ΜΙΛΤΙΑΔΗΣ ΓΕΩΡ. ΓΚΟΤΣΗΣ  ΖΕΥΓΟΛΑΤΙΟ</t>
  </si>
  <si>
    <t>ΦΙΛΟΣ ΧΡΗΣΤΟΣ ΔΙΑΒΟΛΙΤΣΙ</t>
  </si>
  <si>
    <r>
      <t xml:space="preserve">      Με εντολή Περιφερειάρχη    Παναγιώτη Νίκα                                                Ο Αναπληρωτής                                                         </t>
    </r>
    <r>
      <rPr>
        <b/>
        <sz val="9"/>
        <color indexed="8"/>
        <rFont val="Calibri"/>
        <family val="2"/>
        <charset val="161"/>
      </rPr>
      <t xml:space="preserve">ΠΡΟΪΣΤΑΜΕΝΟΣ Δ/ΝΣΗΣ  </t>
    </r>
    <r>
      <rPr>
        <b/>
        <sz val="10"/>
        <color indexed="8"/>
        <rFont val="Calibri"/>
        <family val="2"/>
        <charset val="161"/>
      </rPr>
      <t xml:space="preserve">                                                                             </t>
    </r>
  </si>
  <si>
    <t>ΕΝΙΣΧΥΜΕΝΟ</t>
  </si>
  <si>
    <t xml:space="preserve">                    Ο ΕΙΣΗΓΗΤΗΣ</t>
  </si>
  <si>
    <t>ΓΑΛΑΝΗΣ ΟΙΛ ΙΚΕ ΑΡΤΕΜΙΔΟΣ 27210 90688</t>
  </si>
  <si>
    <t xml:space="preserve">Η ΠΡΟΪΣΤΑΜΕΝΗ  </t>
  </si>
  <si>
    <t>ΣΟΦΙΑ ΡΟΥΣΣΗ</t>
  </si>
  <si>
    <r>
      <t xml:space="preserve">A KM OIL E.E.     </t>
    </r>
    <r>
      <rPr>
        <sz val="9"/>
        <rFont val="Calibri"/>
        <family val="2"/>
        <charset val="161"/>
      </rPr>
      <t xml:space="preserve">ΦΑΡΩΝ &amp; ΜΕΘΩΝΗΣ </t>
    </r>
    <r>
      <rPr>
        <b/>
        <sz val="9"/>
        <rFont val="Calibri"/>
        <family val="2"/>
        <charset val="161"/>
      </rPr>
      <t xml:space="preserve">  </t>
    </r>
    <r>
      <rPr>
        <sz val="9"/>
        <rFont val="Calibri"/>
        <family val="2"/>
        <charset val="161"/>
      </rPr>
      <t>2721 181525</t>
    </r>
  </si>
  <si>
    <t>ΓΑΛΑΝΗΣ Η. &amp; ΣΙΑ Ε.Ε. ΚΟΛΟΚΟΤΡΩΝΗ 2 27210</t>
  </si>
  <si>
    <r>
      <t xml:space="preserve">ΚΑΛΥΨΩ Ν 245 BP  27210 92044 ΛΥΚΟΥΡΓΟΥ 15             </t>
    </r>
    <r>
      <rPr>
        <b/>
        <sz val="9"/>
        <color indexed="10"/>
        <rFont val="Calibri"/>
        <family val="2"/>
        <charset val="161"/>
      </rPr>
      <t xml:space="preserve">  </t>
    </r>
  </si>
  <si>
    <r>
      <t xml:space="preserve">ΑΡΓΥΡΟΠΟΥΛΟΥ ΒΑΣ. &amp; ΣΙΑ  ΟΕ   ΕΤΕΚΑ       </t>
    </r>
    <r>
      <rPr>
        <sz val="9"/>
        <rFont val="Calibri"/>
        <family val="2"/>
        <charset val="161"/>
      </rPr>
      <t xml:space="preserve"> 27210-99983        ΑΘΗΝΩΝ 115      </t>
    </r>
    <r>
      <rPr>
        <b/>
        <sz val="9"/>
        <rFont val="Calibri"/>
        <family val="2"/>
        <charset val="161"/>
      </rPr>
      <t>ΑΣΠΡΟΧΩΜΑ</t>
    </r>
  </si>
  <si>
    <r>
      <t>ΑΘΑΝΑΣΙΟΥ ΑΘΑΝΑΣΙΟΣ</t>
    </r>
    <r>
      <rPr>
        <sz val="9"/>
        <rFont val="Arial"/>
        <family val="2"/>
        <charset val="161"/>
      </rPr>
      <t xml:space="preserve"> Μ ΙΚΕ 2721084027   Ν.ΠΛΑΣΤΗΡΑ 20</t>
    </r>
    <r>
      <rPr>
        <b/>
        <sz val="9"/>
        <rFont val="Arial"/>
        <family val="2"/>
        <charset val="161"/>
      </rPr>
      <t xml:space="preserve"> 2721081481</t>
    </r>
  </si>
  <si>
    <r>
      <t xml:space="preserve">ΑΛΕΞΕΑΣ-ΤΣΟΥΚΛΕΡΗΣ </t>
    </r>
    <r>
      <rPr>
        <sz val="9"/>
        <rFont val="Calibri"/>
        <family val="2"/>
        <charset val="161"/>
      </rPr>
      <t xml:space="preserve"> AVIN</t>
    </r>
    <r>
      <rPr>
        <b/>
        <sz val="9"/>
        <rFont val="Calibri"/>
        <family val="2"/>
        <charset val="161"/>
      </rPr>
      <t xml:space="preserve"> ΑΘΗΝΩΝ  </t>
    </r>
    <r>
      <rPr>
        <sz val="9"/>
        <rFont val="Calibri"/>
        <family val="2"/>
        <charset val="161"/>
      </rPr>
      <t xml:space="preserve">    27210-21824   </t>
    </r>
  </si>
  <si>
    <t>email: dpapadonop@1733.syzefxis.gov.gr</t>
  </si>
  <si>
    <t>Πηροφορίες: Δημ.Ππαντωνόπουλος</t>
  </si>
  <si>
    <t>Τηλέφωνο : 27213 61527</t>
  </si>
  <si>
    <t xml:space="preserve">             ΔΗΜ.ΠΑΠΑΝΤΩΝΟΠΟΥΛΟΣ</t>
  </si>
  <si>
    <t>ΜΙΧΑΗΛ ΜΑΝΩΛΕΑΣ</t>
  </si>
  <si>
    <t xml:space="preserve">ΑΡΙΘ ΠΡΩΤ:Φ15       </t>
  </si>
  <si>
    <t>ΚΑΛΑΜΑΤΑ: 12/01/2022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</si>
</sst>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00"/>
  </numFmts>
  <fonts count="17" x14ac:knownFonts="1">
    <font>
      <sz val="10"/>
      <name val="Arial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0"/>
      <color indexed="10"/>
      <name val="Calibri"/>
      <family val="2"/>
      <charset val="161"/>
    </font>
    <font>
      <b/>
      <i/>
      <sz val="10"/>
      <name val="Calibri"/>
      <family val="2"/>
      <charset val="161"/>
    </font>
    <font>
      <b/>
      <sz val="9"/>
      <name val="Calibri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sz val="9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sz val="9"/>
      <color indexed="10"/>
      <name val="Calibri"/>
      <family val="2"/>
      <charset val="161"/>
    </font>
    <font>
      <b/>
      <sz val="8"/>
      <name val="Calibri"/>
      <family val="2"/>
      <charset val="161"/>
    </font>
    <font>
      <b/>
      <i/>
      <u/>
      <sz val="10"/>
      <name val="Calibri"/>
      <family val="2"/>
      <charset val="161"/>
    </font>
    <font>
      <b/>
      <i/>
      <u/>
      <sz val="9"/>
      <name val="Calibri"/>
      <family val="2"/>
      <charset val="161"/>
    </font>
    <font>
      <sz val="10"/>
      <color indexed="8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3"/>
      </right>
      <top/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justify" wrapText="1"/>
    </xf>
    <xf numFmtId="0" fontId="1" fillId="0" borderId="0" xfId="0" applyFont="1" applyFill="1"/>
    <xf numFmtId="0" fontId="1" fillId="0" borderId="0" xfId="0" applyFont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Border="1"/>
    <xf numFmtId="165" fontId="2" fillId="0" borderId="2" xfId="0" applyNumberFormat="1" applyFont="1" applyFill="1" applyBorder="1" applyAlignment="1">
      <alignment horizontal="right" wrapText="1"/>
    </xf>
    <xf numFmtId="165" fontId="2" fillId="0" borderId="3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right" wrapText="1"/>
    </xf>
    <xf numFmtId="165" fontId="2" fillId="0" borderId="4" xfId="0" applyNumberFormat="1" applyFont="1" applyFill="1" applyBorder="1" applyAlignment="1">
      <alignment horizontal="right" wrapText="1"/>
    </xf>
    <xf numFmtId="165" fontId="2" fillId="0" borderId="5" xfId="0" applyNumberFormat="1" applyFont="1" applyFill="1" applyBorder="1" applyAlignment="1">
      <alignment horizontal="right" wrapText="1"/>
    </xf>
    <xf numFmtId="165" fontId="2" fillId="0" borderId="6" xfId="0" applyNumberFormat="1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justify" wrapText="1"/>
    </xf>
    <xf numFmtId="165" fontId="2" fillId="0" borderId="7" xfId="0" applyNumberFormat="1" applyFont="1" applyFill="1" applyBorder="1" applyAlignment="1">
      <alignment horizontal="right" wrapText="1"/>
    </xf>
    <xf numFmtId="165" fontId="2" fillId="0" borderId="8" xfId="0" applyNumberFormat="1" applyFont="1" applyFill="1" applyBorder="1" applyAlignment="1">
      <alignment horizontal="right" wrapText="1"/>
    </xf>
    <xf numFmtId="165" fontId="2" fillId="0" borderId="9" xfId="0" applyNumberFormat="1" applyFont="1" applyFill="1" applyBorder="1" applyAlignment="1">
      <alignment horizontal="right"/>
    </xf>
    <xf numFmtId="165" fontId="6" fillId="2" borderId="0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wrapText="1"/>
    </xf>
    <xf numFmtId="165" fontId="2" fillId="0" borderId="8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165" fontId="6" fillId="2" borderId="10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/>
    <xf numFmtId="0" fontId="2" fillId="2" borderId="11" xfId="0" applyFont="1" applyFill="1" applyBorder="1" applyAlignment="1"/>
    <xf numFmtId="0" fontId="2" fillId="0" borderId="8" xfId="0" applyFont="1" applyBorder="1" applyAlignment="1">
      <alignment wrapText="1"/>
    </xf>
    <xf numFmtId="165" fontId="5" fillId="0" borderId="2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2" fillId="0" borderId="12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5" fontId="2" fillId="0" borderId="4" xfId="0" applyNumberFormat="1" applyFont="1" applyBorder="1" applyAlignment="1">
      <alignment horizontal="right" wrapText="1"/>
    </xf>
    <xf numFmtId="0" fontId="1" fillId="0" borderId="8" xfId="0" applyFont="1" applyBorder="1" applyAlignment="1">
      <alignment horizontal="left" vertical="center"/>
    </xf>
    <xf numFmtId="165" fontId="2" fillId="0" borderId="5" xfId="0" applyNumberFormat="1" applyFont="1" applyBorder="1" applyAlignment="1">
      <alignment horizontal="right" wrapText="1"/>
    </xf>
    <xf numFmtId="0" fontId="1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7" fillId="2" borderId="9" xfId="0" applyFont="1" applyFill="1" applyBorder="1" applyAlignment="1"/>
    <xf numFmtId="0" fontId="7" fillId="0" borderId="1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right"/>
    </xf>
    <xf numFmtId="165" fontId="2" fillId="0" borderId="16" xfId="0" applyNumberFormat="1" applyFont="1" applyBorder="1"/>
    <xf numFmtId="0" fontId="4" fillId="0" borderId="16" xfId="0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7" fillId="0" borderId="0" xfId="0" applyFont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5" fontId="7" fillId="2" borderId="0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0" fontId="7" fillId="0" borderId="2" xfId="0" applyFont="1" applyBorder="1" applyAlignment="1"/>
    <xf numFmtId="0" fontId="7" fillId="0" borderId="1" xfId="0" applyFont="1" applyBorder="1" applyAlignment="1"/>
    <xf numFmtId="0" fontId="7" fillId="2" borderId="0" xfId="0" applyFont="1" applyFill="1" applyBorder="1" applyAlignment="1">
      <alignment vertical="center"/>
    </xf>
    <xf numFmtId="0" fontId="7" fillId="0" borderId="12" xfId="0" applyFont="1" applyFill="1" applyBorder="1" applyAlignment="1"/>
    <xf numFmtId="0" fontId="7" fillId="0" borderId="2" xfId="0" applyFont="1" applyBorder="1" applyAlignment="1">
      <alignment vertical="center" wrapText="1"/>
    </xf>
    <xf numFmtId="165" fontId="7" fillId="0" borderId="0" xfId="0" applyNumberFormat="1" applyFont="1" applyFill="1" applyBorder="1" applyAlignment="1">
      <alignment vertical="center"/>
    </xf>
    <xf numFmtId="165" fontId="7" fillId="0" borderId="16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/>
    <xf numFmtId="0" fontId="10" fillId="0" borderId="0" xfId="0" applyFont="1" applyAlignment="1">
      <alignment wrapText="1"/>
    </xf>
    <xf numFmtId="0" fontId="8" fillId="0" borderId="8" xfId="0" applyFont="1" applyFill="1" applyBorder="1" applyAlignment="1">
      <alignment vertical="center" wrapText="1"/>
    </xf>
    <xf numFmtId="0" fontId="1" fillId="0" borderId="0" xfId="0" applyFont="1" applyFill="1" applyBorder="1"/>
    <xf numFmtId="165" fontId="2" fillId="0" borderId="2" xfId="0" applyNumberFormat="1" applyFont="1" applyFill="1" applyBorder="1" applyAlignment="1">
      <alignment wrapText="1"/>
    </xf>
    <xf numFmtId="0" fontId="7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wrapText="1"/>
    </xf>
    <xf numFmtId="165" fontId="2" fillId="0" borderId="4" xfId="0" applyNumberFormat="1" applyFont="1" applyFill="1" applyBorder="1" applyAlignment="1">
      <alignment wrapText="1"/>
    </xf>
    <xf numFmtId="165" fontId="2" fillId="0" borderId="8" xfId="0" applyNumberFormat="1" applyFont="1" applyFill="1" applyBorder="1" applyAlignment="1">
      <alignment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165" fontId="2" fillId="0" borderId="17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165" fontId="2" fillId="0" borderId="8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 wrapText="1"/>
    </xf>
    <xf numFmtId="165" fontId="2" fillId="0" borderId="20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wrapText="1"/>
    </xf>
    <xf numFmtId="165" fontId="2" fillId="0" borderId="16" xfId="0" applyNumberFormat="1" applyFont="1" applyFill="1" applyBorder="1" applyAlignment="1">
      <alignment horizontal="right" wrapText="1"/>
    </xf>
    <xf numFmtId="165" fontId="2" fillId="0" borderId="16" xfId="0" applyNumberFormat="1" applyFont="1" applyFill="1" applyBorder="1" applyAlignment="1">
      <alignment horizontal="right"/>
    </xf>
    <xf numFmtId="165" fontId="2" fillId="0" borderId="14" xfId="0" applyNumberFormat="1" applyFont="1" applyFill="1" applyBorder="1" applyAlignment="1">
      <alignment horizontal="right" wrapText="1"/>
    </xf>
    <xf numFmtId="165" fontId="2" fillId="0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/>
    <xf numFmtId="165" fontId="2" fillId="0" borderId="16" xfId="0" applyNumberFormat="1" applyFont="1" applyFill="1" applyBorder="1"/>
    <xf numFmtId="0" fontId="1" fillId="0" borderId="0" xfId="0" applyFont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right"/>
    </xf>
    <xf numFmtId="0" fontId="13" fillId="3" borderId="8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left" vertical="top"/>
    </xf>
    <xf numFmtId="165" fontId="7" fillId="4" borderId="1" xfId="0" applyNumberFormat="1" applyFont="1" applyFill="1" applyBorder="1" applyAlignment="1">
      <alignment vertical="center"/>
    </xf>
    <xf numFmtId="165" fontId="14" fillId="4" borderId="1" xfId="0" applyNumberFormat="1" applyFont="1" applyFill="1" applyBorder="1" applyAlignment="1">
      <alignment horizontal="right"/>
    </xf>
    <xf numFmtId="165" fontId="6" fillId="4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vertical="center"/>
    </xf>
    <xf numFmtId="165" fontId="6" fillId="4" borderId="4" xfId="0" applyNumberFormat="1" applyFont="1" applyFill="1" applyBorder="1" applyAlignment="1">
      <alignment horizontal="right"/>
    </xf>
    <xf numFmtId="165" fontId="14" fillId="4" borderId="16" xfId="0" applyNumberFormat="1" applyFont="1" applyFill="1" applyBorder="1" applyAlignment="1">
      <alignment horizontal="right"/>
    </xf>
    <xf numFmtId="165" fontId="7" fillId="4" borderId="8" xfId="0" applyNumberFormat="1" applyFont="1" applyFill="1" applyBorder="1" applyAlignment="1">
      <alignment vertical="center"/>
    </xf>
    <xf numFmtId="165" fontId="6" fillId="4" borderId="8" xfId="0" applyNumberFormat="1" applyFont="1" applyFill="1" applyBorder="1" applyAlignment="1">
      <alignment horizontal="right"/>
    </xf>
    <xf numFmtId="165" fontId="7" fillId="5" borderId="15" xfId="0" applyNumberFormat="1" applyFont="1" applyFill="1" applyBorder="1" applyAlignment="1">
      <alignment vertical="center"/>
    </xf>
    <xf numFmtId="165" fontId="7" fillId="5" borderId="15" xfId="0" applyNumberFormat="1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5" fontId="7" fillId="4" borderId="16" xfId="0" applyNumberFormat="1" applyFont="1" applyFill="1" applyBorder="1" applyAlignment="1">
      <alignment vertical="center"/>
    </xf>
    <xf numFmtId="165" fontId="7" fillId="4" borderId="16" xfId="0" applyNumberFormat="1" applyFont="1" applyFill="1" applyBorder="1" applyAlignment="1">
      <alignment horizontal="center" vertical="center"/>
    </xf>
    <xf numFmtId="165" fontId="14" fillId="4" borderId="16" xfId="0" applyNumberFormat="1" applyFont="1" applyFill="1" applyBorder="1" applyAlignment="1">
      <alignment vertical="center"/>
    </xf>
    <xf numFmtId="165" fontId="14" fillId="4" borderId="8" xfId="0" applyNumberFormat="1" applyFon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>
      <alignment horizontal="right" wrapText="1"/>
    </xf>
    <xf numFmtId="165" fontId="2" fillId="0" borderId="23" xfId="0" applyNumberFormat="1" applyFont="1" applyFill="1" applyBorder="1" applyAlignment="1">
      <alignment horizontal="right"/>
    </xf>
    <xf numFmtId="165" fontId="2" fillId="0" borderId="24" xfId="0" applyNumberFormat="1" applyFont="1" applyFill="1" applyBorder="1" applyAlignment="1">
      <alignment horizontal="right" wrapText="1"/>
    </xf>
    <xf numFmtId="165" fontId="2" fillId="0" borderId="25" xfId="0" applyNumberFormat="1" applyFont="1" applyFill="1" applyBorder="1" applyAlignment="1">
      <alignment horizontal="right" wrapText="1"/>
    </xf>
    <xf numFmtId="165" fontId="2" fillId="0" borderId="8" xfId="0" applyNumberFormat="1" applyFont="1" applyFill="1" applyBorder="1" applyAlignment="1">
      <alignment horizontal="right"/>
    </xf>
    <xf numFmtId="0" fontId="16" fillId="0" borderId="0" xfId="0" applyFont="1" applyAlignment="1"/>
    <xf numFmtId="0" fontId="3" fillId="0" borderId="0" xfId="0" applyFont="1" applyBorder="1" applyAlignment="1">
      <alignment horizontal="center" vertical="top" wrapText="1"/>
    </xf>
    <xf numFmtId="165" fontId="2" fillId="0" borderId="19" xfId="0" applyNumberFormat="1" applyFont="1" applyFill="1" applyBorder="1" applyAlignment="1">
      <alignment horizontal="right" wrapText="1"/>
    </xf>
    <xf numFmtId="165" fontId="2" fillId="0" borderId="26" xfId="0" applyNumberFormat="1" applyFont="1" applyFill="1" applyBorder="1" applyAlignment="1">
      <alignment horizontal="right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0" fontId="7" fillId="3" borderId="15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13" fillId="3" borderId="1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E343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0</xdr:rowOff>
    </xdr:from>
    <xdr:to>
      <xdr:col>0</xdr:col>
      <xdr:colOff>1352550</xdr:colOff>
      <xdr:row>1</xdr:row>
      <xdr:rowOff>238125</xdr:rowOff>
    </xdr:to>
    <xdr:pic>
      <xdr:nvPicPr>
        <xdr:cNvPr id="1702" name="Εικόνα 2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628650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tabSelected="1" topLeftCell="A95" zoomScale="145" zoomScaleNormal="145" workbookViewId="0">
      <selection activeCell="D104" sqref="D104"/>
    </sheetView>
  </sheetViews>
  <sheetFormatPr defaultColWidth="9" defaultRowHeight="12.75" x14ac:dyDescent="0.2"/>
  <cols>
    <col min="1" max="1" width="39.5703125" style="89" customWidth="1"/>
    <col min="2" max="2" width="8" style="1" customWidth="1"/>
    <col min="3" max="3" width="7.7109375" style="1" customWidth="1"/>
    <col min="4" max="4" width="8.42578125" style="2" customWidth="1"/>
    <col min="5" max="5" width="7.28515625" style="2" customWidth="1"/>
    <col min="6" max="6" width="8.7109375" style="2" customWidth="1"/>
    <col min="7" max="7" width="7.140625" style="2" customWidth="1"/>
    <col min="8" max="8" width="8.140625" style="3" customWidth="1"/>
    <col min="9" max="9" width="6.7109375" style="4" customWidth="1"/>
    <col min="10" max="16384" width="9" style="4"/>
  </cols>
  <sheetData>
    <row r="1" spans="1:10" ht="29.25" customHeight="1" x14ac:dyDescent="0.2">
      <c r="A1" s="69"/>
      <c r="B1" s="5"/>
      <c r="C1" s="161"/>
      <c r="D1" s="162"/>
      <c r="E1" s="162"/>
      <c r="F1" s="162"/>
      <c r="G1" s="162"/>
      <c r="H1" s="162"/>
      <c r="I1" s="6"/>
      <c r="J1" s="7"/>
    </row>
    <row r="2" spans="1:10" ht="18.75" customHeight="1" x14ac:dyDescent="0.2">
      <c r="A2" s="69"/>
      <c r="B2" s="5"/>
      <c r="C2" s="5"/>
      <c r="D2" s="5"/>
      <c r="E2" s="6"/>
      <c r="F2" s="6"/>
      <c r="G2" s="6"/>
      <c r="H2" s="6"/>
      <c r="I2" s="6"/>
      <c r="J2" s="7"/>
    </row>
    <row r="3" spans="1:10" ht="18.75" customHeight="1" x14ac:dyDescent="0.2">
      <c r="A3" s="70" t="s">
        <v>0</v>
      </c>
      <c r="B3" s="5"/>
      <c r="C3" s="163" t="s">
        <v>115</v>
      </c>
      <c r="D3" s="163"/>
      <c r="E3" s="163"/>
      <c r="F3" s="163"/>
      <c r="G3" s="163"/>
      <c r="H3" s="163"/>
      <c r="I3" s="6"/>
      <c r="J3" s="7"/>
    </row>
    <row r="4" spans="1:10" ht="18.75" customHeight="1" x14ac:dyDescent="0.2">
      <c r="A4" s="70" t="s">
        <v>1</v>
      </c>
      <c r="B4" s="5"/>
      <c r="C4" s="166" t="s">
        <v>114</v>
      </c>
      <c r="D4" s="167"/>
      <c r="E4" s="167"/>
      <c r="H4" s="6"/>
      <c r="I4" s="6"/>
      <c r="J4" s="7"/>
    </row>
    <row r="5" spans="1:10" ht="18.75" customHeight="1" x14ac:dyDescent="0.2">
      <c r="A5" s="70" t="s">
        <v>2</v>
      </c>
      <c r="B5" s="5"/>
      <c r="C5" s="5"/>
      <c r="D5" s="5"/>
      <c r="E5" s="6"/>
      <c r="F5" s="6"/>
      <c r="G5" s="6"/>
      <c r="H5" s="6"/>
      <c r="I5" s="6"/>
      <c r="J5" s="7"/>
    </row>
    <row r="6" spans="1:10" ht="18.75" customHeight="1" x14ac:dyDescent="0.2">
      <c r="A6" s="70" t="s">
        <v>3</v>
      </c>
      <c r="B6" s="5"/>
      <c r="C6" s="5"/>
      <c r="D6" s="5"/>
      <c r="E6" s="6"/>
      <c r="F6" s="6"/>
      <c r="G6" s="6"/>
      <c r="H6" s="6"/>
      <c r="I6" s="6"/>
      <c r="J6" s="7"/>
    </row>
    <row r="7" spans="1:10" ht="17.25" customHeight="1" x14ac:dyDescent="0.2">
      <c r="A7" s="70" t="s">
        <v>79</v>
      </c>
      <c r="B7" s="5"/>
      <c r="C7" s="5"/>
      <c r="D7" s="5"/>
      <c r="E7" s="6"/>
      <c r="F7" s="6"/>
      <c r="G7" s="6"/>
      <c r="H7" s="6"/>
      <c r="I7" s="6"/>
      <c r="J7" s="7"/>
    </row>
    <row r="8" spans="1:10" ht="17.25" customHeight="1" x14ac:dyDescent="0.2">
      <c r="A8" s="153" t="s">
        <v>4</v>
      </c>
      <c r="B8" s="5"/>
      <c r="C8" s="5"/>
      <c r="D8" s="5"/>
      <c r="E8" s="6"/>
      <c r="F8" s="6"/>
      <c r="G8" s="6"/>
      <c r="H8" s="6"/>
      <c r="I8" s="6"/>
      <c r="J8" s="7"/>
    </row>
    <row r="9" spans="1:10" ht="17.25" customHeight="1" x14ac:dyDescent="0.2">
      <c r="A9" s="153" t="s">
        <v>80</v>
      </c>
      <c r="B9" s="5"/>
      <c r="C9" s="5"/>
      <c r="D9" s="5"/>
      <c r="E9" s="6"/>
      <c r="F9" s="6"/>
      <c r="G9" s="6"/>
      <c r="H9" s="6"/>
      <c r="I9" s="6"/>
      <c r="J9" s="7"/>
    </row>
    <row r="10" spans="1:10" ht="17.25" customHeight="1" x14ac:dyDescent="0.2">
      <c r="A10" s="153" t="s">
        <v>110</v>
      </c>
      <c r="B10" s="5"/>
      <c r="C10" s="5"/>
      <c r="D10" s="5"/>
      <c r="E10" s="6"/>
      <c r="F10" s="6"/>
      <c r="G10" s="6"/>
      <c r="H10" s="6"/>
      <c r="I10" s="6"/>
      <c r="J10" s="7"/>
    </row>
    <row r="11" spans="1:10" ht="18.75" customHeight="1" x14ac:dyDescent="0.2">
      <c r="A11" s="153" t="s">
        <v>111</v>
      </c>
      <c r="B11" s="5"/>
      <c r="C11" s="5"/>
      <c r="D11" s="5"/>
      <c r="E11" s="6"/>
      <c r="F11" s="6"/>
      <c r="G11" s="6"/>
      <c r="H11" s="6"/>
      <c r="I11" s="6"/>
      <c r="J11" s="7"/>
    </row>
    <row r="12" spans="1:10" ht="23.25" customHeight="1" x14ac:dyDescent="0.2">
      <c r="A12" s="153" t="s">
        <v>109</v>
      </c>
      <c r="B12" s="5"/>
      <c r="C12" s="5"/>
      <c r="D12" s="5"/>
      <c r="E12" s="6"/>
      <c r="F12" s="6"/>
      <c r="G12" s="6"/>
      <c r="H12" s="6"/>
      <c r="I12" s="6"/>
      <c r="J12" s="7"/>
    </row>
    <row r="13" spans="1:10" ht="24" customHeight="1" x14ac:dyDescent="0.2">
      <c r="A13" s="71" t="s">
        <v>5</v>
      </c>
      <c r="B13" s="5"/>
      <c r="C13" s="5"/>
      <c r="D13" s="5"/>
      <c r="E13" s="6"/>
      <c r="F13" s="6"/>
      <c r="G13" s="6"/>
      <c r="H13" s="6"/>
      <c r="I13" s="6"/>
      <c r="J13" s="7"/>
    </row>
    <row r="14" spans="1:10" ht="24" customHeight="1" x14ac:dyDescent="0.2">
      <c r="A14" s="71"/>
      <c r="B14" s="5"/>
      <c r="C14" s="5"/>
      <c r="D14" s="5"/>
      <c r="E14" s="6"/>
      <c r="F14" s="6"/>
      <c r="G14" s="6"/>
      <c r="H14" s="6"/>
      <c r="I14" s="6"/>
      <c r="J14" s="7"/>
    </row>
    <row r="15" spans="1:10" ht="21.75" customHeight="1" x14ac:dyDescent="0.2">
      <c r="A15" s="164">
        <v>44573</v>
      </c>
      <c r="B15" s="164"/>
      <c r="C15" s="164"/>
      <c r="D15" s="164"/>
      <c r="E15" s="165" t="s">
        <v>6</v>
      </c>
      <c r="F15" s="165"/>
      <c r="G15" s="165"/>
      <c r="H15" s="165"/>
      <c r="I15" s="6"/>
      <c r="J15" s="7"/>
    </row>
    <row r="16" spans="1:10" s="9" customFormat="1" ht="30" customHeight="1" x14ac:dyDescent="0.2">
      <c r="A16" s="160" t="s">
        <v>7</v>
      </c>
      <c r="B16" s="157" t="s">
        <v>8</v>
      </c>
      <c r="C16" s="157" t="s">
        <v>9</v>
      </c>
      <c r="D16" s="157" t="s">
        <v>10</v>
      </c>
      <c r="E16" s="157" t="s">
        <v>11</v>
      </c>
      <c r="F16" s="157"/>
      <c r="G16" s="157"/>
      <c r="H16" s="157" t="s">
        <v>12</v>
      </c>
      <c r="J16" s="10"/>
    </row>
    <row r="17" spans="1:12" ht="14.25" customHeight="1" x14ac:dyDescent="0.2">
      <c r="A17" s="160"/>
      <c r="B17" s="159"/>
      <c r="C17" s="159"/>
      <c r="D17" s="159"/>
      <c r="E17" s="124" t="s">
        <v>76</v>
      </c>
      <c r="F17" s="124" t="s">
        <v>13</v>
      </c>
      <c r="G17" s="124" t="s">
        <v>14</v>
      </c>
      <c r="H17" s="157"/>
      <c r="J17" s="7"/>
    </row>
    <row r="18" spans="1:12" s="3" customFormat="1" ht="27" customHeight="1" x14ac:dyDescent="0.2">
      <c r="A18" s="90" t="s">
        <v>83</v>
      </c>
      <c r="B18" s="14">
        <v>1.7490000000000001</v>
      </c>
      <c r="C18" s="22">
        <v>1.476</v>
      </c>
      <c r="D18" s="11">
        <v>1.1319999999999999</v>
      </c>
      <c r="E18" s="11">
        <v>1.1319999999999999</v>
      </c>
      <c r="F18" s="11">
        <v>1.1319999999999999</v>
      </c>
      <c r="G18" s="11">
        <v>1.1319999999999999</v>
      </c>
      <c r="H18" s="11">
        <v>1.032</v>
      </c>
      <c r="J18" s="91"/>
    </row>
    <row r="19" spans="1:12" s="3" customFormat="1" ht="28.5" customHeight="1" x14ac:dyDescent="0.2">
      <c r="A19" s="90" t="s">
        <v>107</v>
      </c>
      <c r="B19" s="14">
        <v>1.7190000000000001</v>
      </c>
      <c r="C19" s="22">
        <v>1.429</v>
      </c>
      <c r="D19" s="11"/>
      <c r="E19" s="11"/>
      <c r="F19" s="11"/>
      <c r="G19" s="23"/>
      <c r="H19" s="21"/>
      <c r="J19" s="91"/>
    </row>
    <row r="20" spans="1:12" s="3" customFormat="1" ht="19.5" customHeight="1" x14ac:dyDescent="0.2">
      <c r="A20" s="74" t="s">
        <v>108</v>
      </c>
      <c r="B20" s="14">
        <v>1.748</v>
      </c>
      <c r="C20" s="22">
        <v>1.458</v>
      </c>
      <c r="D20" s="14">
        <v>1.17</v>
      </c>
      <c r="E20" s="14">
        <v>1.17</v>
      </c>
      <c r="F20" s="15">
        <v>1.17</v>
      </c>
      <c r="G20" s="116">
        <v>1.1599999999999999</v>
      </c>
      <c r="H20" s="116"/>
      <c r="I20" s="91"/>
      <c r="J20" s="91"/>
      <c r="K20" s="91"/>
    </row>
    <row r="21" spans="1:12" s="3" customFormat="1" ht="17.25" customHeight="1" x14ac:dyDescent="0.2">
      <c r="A21" s="72" t="s">
        <v>103</v>
      </c>
      <c r="B21" s="11">
        <v>1.698</v>
      </c>
      <c r="C21" s="148">
        <v>1.3979999999999999</v>
      </c>
      <c r="D21" s="11"/>
      <c r="E21" s="11"/>
      <c r="F21" s="113"/>
      <c r="G21" s="116"/>
      <c r="H21" s="116"/>
      <c r="I21" s="91"/>
      <c r="J21" s="91"/>
      <c r="K21" s="91"/>
    </row>
    <row r="22" spans="1:12" s="3" customFormat="1" ht="33" customHeight="1" x14ac:dyDescent="0.2">
      <c r="A22" s="72" t="s">
        <v>106</v>
      </c>
      <c r="B22" s="148">
        <v>1.6970000000000001</v>
      </c>
      <c r="C22" s="148">
        <v>1.397</v>
      </c>
      <c r="D22" s="11">
        <v>1.1100000000000001</v>
      </c>
      <c r="E22" s="11">
        <v>1.1100000000000001</v>
      </c>
      <c r="F22" s="11">
        <v>1.1100000000000001</v>
      </c>
      <c r="G22" s="107">
        <v>1.1100000000000001</v>
      </c>
      <c r="H22" s="150"/>
      <c r="J22" s="91"/>
    </row>
    <row r="23" spans="1:12" s="11" customFormat="1" ht="22.5" customHeight="1" x14ac:dyDescent="0.2">
      <c r="A23" s="98" t="s">
        <v>37</v>
      </c>
      <c r="B23" s="14">
        <v>1.768</v>
      </c>
      <c r="C23" s="14">
        <v>1.468</v>
      </c>
      <c r="D23" s="14"/>
      <c r="E23" s="14"/>
      <c r="F23" s="14"/>
      <c r="G23" s="155"/>
      <c r="H23" s="156">
        <v>1.038</v>
      </c>
      <c r="I23" s="115"/>
      <c r="J23" s="115"/>
      <c r="K23" s="115"/>
      <c r="L23" s="114"/>
    </row>
    <row r="24" spans="1:12" s="11" customFormat="1" ht="25.5" customHeight="1" x14ac:dyDescent="0.2">
      <c r="A24" s="92" t="s">
        <v>15</v>
      </c>
      <c r="B24" s="11">
        <v>1.738</v>
      </c>
      <c r="C24" s="11">
        <v>1.448</v>
      </c>
      <c r="D24" s="11">
        <v>1.1499999999999999</v>
      </c>
      <c r="E24" s="11">
        <v>1.1499999999999999</v>
      </c>
      <c r="F24" s="113">
        <v>1.1499999999999999</v>
      </c>
      <c r="G24" s="116">
        <v>1.1499999999999999</v>
      </c>
      <c r="H24" s="116">
        <v>1.028</v>
      </c>
      <c r="I24" s="115"/>
      <c r="J24" s="115"/>
      <c r="K24" s="115"/>
      <c r="L24" s="114"/>
    </row>
    <row r="25" spans="1:12" s="3" customFormat="1" ht="25.5" customHeight="1" x14ac:dyDescent="0.2">
      <c r="A25" s="74" t="s">
        <v>100</v>
      </c>
      <c r="B25" s="14">
        <v>1.738</v>
      </c>
      <c r="C25" s="22">
        <v>1.448</v>
      </c>
      <c r="D25" s="16"/>
      <c r="E25" s="16"/>
      <c r="F25" s="19"/>
      <c r="G25" s="117"/>
      <c r="H25" s="116"/>
      <c r="I25" s="91"/>
      <c r="J25" s="91"/>
      <c r="K25" s="91"/>
    </row>
    <row r="26" spans="1:12" s="3" customFormat="1" ht="25.5" customHeight="1" x14ac:dyDescent="0.2">
      <c r="A26" s="74" t="s">
        <v>104</v>
      </c>
      <c r="B26" s="14">
        <v>1.738</v>
      </c>
      <c r="C26" s="22">
        <v>1.448</v>
      </c>
      <c r="D26" s="16"/>
      <c r="E26" s="16"/>
      <c r="F26" s="19"/>
      <c r="G26" s="149"/>
      <c r="H26" s="116"/>
      <c r="I26" s="91"/>
      <c r="J26" s="91"/>
      <c r="K26" s="91"/>
    </row>
    <row r="27" spans="1:12" s="3" customFormat="1" ht="28.5" customHeight="1" x14ac:dyDescent="0.2">
      <c r="A27" s="74" t="s">
        <v>84</v>
      </c>
      <c r="B27" s="14">
        <v>1.748</v>
      </c>
      <c r="C27" s="22">
        <v>1.452</v>
      </c>
      <c r="D27" s="14"/>
      <c r="E27" s="14"/>
      <c r="F27" s="14"/>
      <c r="G27" s="150"/>
      <c r="H27" s="151"/>
      <c r="J27" s="91"/>
    </row>
    <row r="28" spans="1:12" s="11" customFormat="1" ht="28.5" customHeight="1" x14ac:dyDescent="0.2">
      <c r="A28" s="92" t="s">
        <v>16</v>
      </c>
      <c r="B28" s="11">
        <v>1.748</v>
      </c>
      <c r="C28" s="11">
        <v>1.452</v>
      </c>
      <c r="G28" s="113"/>
      <c r="H28" s="116">
        <v>1.0449999999999999</v>
      </c>
      <c r="I28" s="115"/>
      <c r="J28" s="115"/>
      <c r="K28" s="115"/>
      <c r="L28" s="114"/>
    </row>
    <row r="29" spans="1:12" s="11" customFormat="1" ht="25.5" customHeight="1" x14ac:dyDescent="0.2">
      <c r="A29" s="92" t="s">
        <v>17</v>
      </c>
      <c r="B29" s="11">
        <v>1.748</v>
      </c>
      <c r="C29" s="11">
        <v>1.452</v>
      </c>
      <c r="D29" s="11">
        <v>1.1499999999999999</v>
      </c>
      <c r="E29" s="11">
        <v>1.1499999999999999</v>
      </c>
      <c r="F29" s="11">
        <v>1.1499999999999999</v>
      </c>
      <c r="G29" s="113">
        <v>1.1499999999999999</v>
      </c>
      <c r="H29" s="116">
        <v>1.0449999999999999</v>
      </c>
      <c r="I29" s="115"/>
      <c r="J29" s="115"/>
      <c r="K29" s="115"/>
      <c r="L29" s="114"/>
    </row>
    <row r="30" spans="1:12" s="3" customFormat="1" ht="28.5" customHeight="1" x14ac:dyDescent="0.2">
      <c r="A30" s="74" t="s">
        <v>19</v>
      </c>
      <c r="B30" s="14">
        <v>1.748</v>
      </c>
      <c r="C30" s="22">
        <v>1.468</v>
      </c>
      <c r="D30" s="14"/>
      <c r="E30" s="14"/>
      <c r="F30" s="14"/>
      <c r="G30" s="18"/>
      <c r="H30" s="116"/>
      <c r="I30" s="91"/>
      <c r="J30" s="91"/>
      <c r="K30" s="91"/>
    </row>
    <row r="31" spans="1:12" s="3" customFormat="1" ht="36.200000000000003" customHeight="1" x14ac:dyDescent="0.2">
      <c r="A31" s="74" t="s">
        <v>18</v>
      </c>
      <c r="B31" s="14">
        <v>1.7450000000000001</v>
      </c>
      <c r="C31" s="14">
        <v>1.4650000000000001</v>
      </c>
      <c r="D31" s="14"/>
      <c r="E31" s="14"/>
      <c r="F31" s="14"/>
      <c r="G31" s="18"/>
      <c r="H31" s="11"/>
      <c r="J31" s="91"/>
    </row>
    <row r="32" spans="1:12" s="3" customFormat="1" ht="31.5" customHeight="1" x14ac:dyDescent="0.2">
      <c r="A32" s="74" t="s">
        <v>21</v>
      </c>
      <c r="B32" s="14">
        <v>1.7589999999999999</v>
      </c>
      <c r="C32" s="22">
        <v>1.4690000000000001</v>
      </c>
      <c r="D32" s="14"/>
      <c r="E32" s="14"/>
      <c r="F32" s="14"/>
      <c r="G32" s="18"/>
      <c r="H32" s="11"/>
      <c r="J32" s="91"/>
    </row>
    <row r="33" spans="1:19" s="3" customFormat="1" ht="28.5" customHeight="1" x14ac:dyDescent="0.2">
      <c r="A33" s="74" t="s">
        <v>30</v>
      </c>
      <c r="B33" s="14">
        <v>1.7529999999999999</v>
      </c>
      <c r="C33" s="22">
        <v>1.4570000000000001</v>
      </c>
      <c r="D33" s="14"/>
      <c r="E33" s="14"/>
      <c r="F33" s="14"/>
      <c r="G33" s="18"/>
      <c r="H33" s="11"/>
      <c r="J33" s="91"/>
    </row>
    <row r="34" spans="1:19" s="3" customFormat="1" ht="28.5" customHeight="1" x14ac:dyDescent="0.2">
      <c r="A34" s="74" t="s">
        <v>24</v>
      </c>
      <c r="B34" s="14">
        <v>1.7589999999999999</v>
      </c>
      <c r="C34" s="22">
        <v>1.4690000000000001</v>
      </c>
      <c r="D34" s="14"/>
      <c r="E34" s="14"/>
      <c r="F34" s="14"/>
      <c r="G34" s="18"/>
      <c r="H34" s="21"/>
      <c r="J34" s="91"/>
    </row>
    <row r="35" spans="1:19" s="3" customFormat="1" ht="28.5" customHeight="1" x14ac:dyDescent="0.2">
      <c r="A35" s="74" t="s">
        <v>85</v>
      </c>
      <c r="B35" s="14"/>
      <c r="C35" s="14"/>
      <c r="D35" s="14"/>
      <c r="E35" s="14"/>
      <c r="F35" s="14"/>
      <c r="G35" s="15"/>
      <c r="H35" s="116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</row>
    <row r="36" spans="1:19" s="11" customFormat="1" ht="28.5" customHeight="1" x14ac:dyDescent="0.2">
      <c r="A36" s="92" t="s">
        <v>20</v>
      </c>
      <c r="B36" s="11">
        <v>1.738</v>
      </c>
      <c r="C36" s="11">
        <v>1.448</v>
      </c>
      <c r="D36" s="11">
        <v>1.17</v>
      </c>
      <c r="E36" s="11">
        <v>1.17</v>
      </c>
      <c r="F36" s="11">
        <v>1.17</v>
      </c>
      <c r="G36" s="113">
        <v>1.17</v>
      </c>
      <c r="H36" s="116">
        <v>1.048</v>
      </c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</row>
    <row r="37" spans="1:19" s="94" customFormat="1" ht="25.5" customHeight="1" x14ac:dyDescent="0.2">
      <c r="A37" s="93" t="s">
        <v>105</v>
      </c>
      <c r="B37" s="14">
        <v>1.7569999999999999</v>
      </c>
      <c r="C37" s="22">
        <v>1.4570000000000001</v>
      </c>
      <c r="D37" s="16"/>
      <c r="E37" s="16"/>
      <c r="F37" s="16"/>
      <c r="G37" s="19"/>
      <c r="H37" s="116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</row>
    <row r="38" spans="1:19" s="3" customFormat="1" ht="28.5" customHeight="1" x14ac:dyDescent="0.2">
      <c r="A38" s="74" t="s">
        <v>93</v>
      </c>
      <c r="B38" s="14">
        <v>1.7589999999999999</v>
      </c>
      <c r="C38" s="22">
        <v>1.4690000000000001</v>
      </c>
      <c r="D38" s="14">
        <v>1.1499999999999999</v>
      </c>
      <c r="E38" s="14">
        <v>1.1499999999999999</v>
      </c>
      <c r="F38" s="14">
        <v>1.1499999999999999</v>
      </c>
      <c r="G38" s="14">
        <v>1.1499999999999999</v>
      </c>
      <c r="H38" s="11"/>
      <c r="J38" s="91"/>
    </row>
    <row r="39" spans="1:19" s="3" customFormat="1" ht="28.5" customHeight="1" x14ac:dyDescent="0.2">
      <c r="A39" s="74" t="s">
        <v>22</v>
      </c>
      <c r="B39" s="14">
        <v>1.7450000000000001</v>
      </c>
      <c r="C39" s="22">
        <v>1.474</v>
      </c>
      <c r="D39" s="14"/>
      <c r="E39" s="14"/>
      <c r="F39" s="14"/>
      <c r="G39" s="18"/>
      <c r="H39" s="11"/>
      <c r="J39" s="91"/>
    </row>
    <row r="40" spans="1:19" s="3" customFormat="1" ht="28.5" customHeight="1" x14ac:dyDescent="0.2">
      <c r="A40" s="74" t="s">
        <v>23</v>
      </c>
      <c r="B40" s="14">
        <v>1.7829999999999999</v>
      </c>
      <c r="C40" s="22">
        <v>1.494</v>
      </c>
      <c r="D40" s="14"/>
      <c r="E40" s="14"/>
      <c r="F40" s="14"/>
      <c r="G40" s="18"/>
      <c r="H40" s="11"/>
      <c r="J40" s="91"/>
    </row>
    <row r="41" spans="1:19" s="3" customFormat="1" ht="28.5" customHeight="1" x14ac:dyDescent="0.2">
      <c r="A41" s="74" t="s">
        <v>25</v>
      </c>
      <c r="B41" s="14">
        <v>1.738</v>
      </c>
      <c r="C41" s="22">
        <v>1.5449999999999999</v>
      </c>
      <c r="D41" s="14"/>
      <c r="E41" s="14"/>
      <c r="F41" s="14"/>
      <c r="G41" s="18"/>
      <c r="H41" s="11"/>
      <c r="J41" s="91"/>
    </row>
    <row r="42" spans="1:19" s="3" customFormat="1" ht="28.5" customHeight="1" x14ac:dyDescent="0.2">
      <c r="A42" s="74" t="s">
        <v>26</v>
      </c>
      <c r="B42" s="14">
        <v>1.738</v>
      </c>
      <c r="C42" s="22">
        <v>1.5449999999999999</v>
      </c>
      <c r="D42" s="14"/>
      <c r="E42" s="14"/>
      <c r="F42" s="14"/>
      <c r="G42" s="18"/>
      <c r="H42" s="11"/>
      <c r="J42" s="91"/>
    </row>
    <row r="43" spans="1:19" s="3" customFormat="1" ht="24" x14ac:dyDescent="0.2">
      <c r="A43" s="74" t="s">
        <v>90</v>
      </c>
      <c r="B43" s="14">
        <v>1.7450000000000001</v>
      </c>
      <c r="C43" s="22">
        <v>1.4450000000000001</v>
      </c>
      <c r="D43" s="14"/>
      <c r="E43" s="14"/>
      <c r="F43" s="14"/>
      <c r="G43" s="18"/>
      <c r="H43" s="11"/>
      <c r="J43" s="91"/>
    </row>
    <row r="44" spans="1:19" s="3" customFormat="1" ht="26.45" customHeight="1" x14ac:dyDescent="0.2">
      <c r="A44" s="74" t="s">
        <v>81</v>
      </c>
      <c r="B44" s="14">
        <v>1.738</v>
      </c>
      <c r="C44" s="22">
        <v>1.448</v>
      </c>
      <c r="D44" s="14">
        <v>1.1379999999999999</v>
      </c>
      <c r="E44" s="14">
        <v>1.1379999999999999</v>
      </c>
      <c r="F44" s="14">
        <v>1.1379999999999999</v>
      </c>
      <c r="G44" s="18">
        <v>1.1379999999999999</v>
      </c>
      <c r="H44" s="11"/>
      <c r="J44" s="91"/>
    </row>
    <row r="45" spans="1:19" s="3" customFormat="1" ht="28.5" customHeight="1" x14ac:dyDescent="0.2">
      <c r="A45" s="74" t="s">
        <v>27</v>
      </c>
      <c r="B45" s="14">
        <v>1.738</v>
      </c>
      <c r="C45" s="22">
        <v>1.4379999999999999</v>
      </c>
      <c r="D45" s="14"/>
      <c r="E45" s="14"/>
      <c r="F45" s="14"/>
      <c r="G45" s="18"/>
      <c r="H45" s="11"/>
      <c r="J45" s="91"/>
    </row>
    <row r="46" spans="1:19" s="3" customFormat="1" ht="33" customHeight="1" x14ac:dyDescent="0.2">
      <c r="A46" s="74" t="s">
        <v>28</v>
      </c>
      <c r="B46" s="14">
        <v>1.7350000000000001</v>
      </c>
      <c r="C46" s="22">
        <v>1.3759999999999999</v>
      </c>
      <c r="D46" s="14"/>
      <c r="E46" s="14"/>
      <c r="F46" s="14"/>
      <c r="G46" s="18"/>
      <c r="H46" s="11"/>
      <c r="J46" s="91"/>
    </row>
    <row r="47" spans="1:19" s="3" customFormat="1" ht="27.75" customHeight="1" x14ac:dyDescent="0.2">
      <c r="A47" s="74" t="s">
        <v>29</v>
      </c>
      <c r="B47" s="14">
        <v>1.76</v>
      </c>
      <c r="C47" s="22">
        <v>1.47</v>
      </c>
      <c r="D47" s="14">
        <v>1.1499999999999999</v>
      </c>
      <c r="E47" s="14">
        <v>1.1499999999999999</v>
      </c>
      <c r="F47" s="14">
        <v>1.1499999999999999</v>
      </c>
      <c r="G47" s="14">
        <v>1.1499999999999999</v>
      </c>
      <c r="H47" s="11"/>
      <c r="J47" s="91"/>
    </row>
    <row r="48" spans="1:19" s="3" customFormat="1" ht="28.5" customHeight="1" x14ac:dyDescent="0.2">
      <c r="A48" s="74" t="s">
        <v>82</v>
      </c>
      <c r="B48" s="14">
        <v>1.748</v>
      </c>
      <c r="C48" s="22">
        <v>1.458</v>
      </c>
      <c r="D48" s="14"/>
      <c r="E48" s="14"/>
      <c r="F48" s="14"/>
      <c r="G48" s="18"/>
      <c r="H48" s="11"/>
      <c r="J48" s="91"/>
    </row>
    <row r="49" spans="1:20" s="3" customFormat="1" ht="28.5" customHeight="1" x14ac:dyDescent="0.2">
      <c r="A49" s="74" t="s">
        <v>31</v>
      </c>
      <c r="B49" s="14">
        <v>1.748</v>
      </c>
      <c r="C49" s="22">
        <v>1.458</v>
      </c>
      <c r="D49" s="14"/>
      <c r="E49" s="14"/>
      <c r="F49" s="14"/>
      <c r="G49" s="18"/>
      <c r="H49" s="11"/>
      <c r="J49" s="91"/>
    </row>
    <row r="50" spans="1:20" s="3" customFormat="1" ht="24" customHeight="1" x14ac:dyDescent="0.2">
      <c r="A50" s="74" t="s">
        <v>86</v>
      </c>
      <c r="B50" s="14">
        <v>1.738</v>
      </c>
      <c r="C50" s="22">
        <v>1.4379999999999999</v>
      </c>
      <c r="D50" s="14">
        <v>1.1599999999999999</v>
      </c>
      <c r="E50" s="14">
        <v>1.1599999999999999</v>
      </c>
      <c r="F50" s="14">
        <v>1.1599999999999999</v>
      </c>
      <c r="G50" s="15">
        <v>1.1599999999999999</v>
      </c>
      <c r="H50" s="11"/>
      <c r="J50" s="91"/>
    </row>
    <row r="51" spans="1:20" s="3" customFormat="1" ht="28.5" customHeight="1" x14ac:dyDescent="0.2">
      <c r="A51" s="74" t="s">
        <v>32</v>
      </c>
      <c r="B51" s="14">
        <v>1.748</v>
      </c>
      <c r="C51" s="22">
        <v>1.458</v>
      </c>
      <c r="D51" s="14"/>
      <c r="E51" s="14"/>
      <c r="F51" s="20"/>
      <c r="G51" s="15"/>
      <c r="H51" s="11"/>
      <c r="J51" s="91"/>
    </row>
    <row r="52" spans="1:20" s="3" customFormat="1" ht="28.5" customHeight="1" x14ac:dyDescent="0.2">
      <c r="A52" s="74" t="s">
        <v>87</v>
      </c>
      <c r="B52" s="14">
        <v>1.748</v>
      </c>
      <c r="C52" s="22">
        <v>1.458</v>
      </c>
      <c r="D52" s="14">
        <v>1.1599999999999999</v>
      </c>
      <c r="E52" s="14">
        <v>1.1599999999999999</v>
      </c>
      <c r="F52" s="14">
        <v>1.1599999999999999</v>
      </c>
      <c r="G52" s="15">
        <v>1.1599999999999999</v>
      </c>
      <c r="H52" s="11"/>
      <c r="J52" s="91"/>
    </row>
    <row r="53" spans="1:20" s="3" customFormat="1" ht="28.5" customHeight="1" x14ac:dyDescent="0.2">
      <c r="A53" s="74" t="s">
        <v>33</v>
      </c>
      <c r="B53" s="14">
        <v>1.7270000000000001</v>
      </c>
      <c r="C53" s="22">
        <v>1.4259999999999999</v>
      </c>
      <c r="D53" s="16"/>
      <c r="E53" s="16"/>
      <c r="F53" s="16"/>
      <c r="G53" s="17"/>
      <c r="H53" s="21"/>
      <c r="J53" s="91"/>
    </row>
    <row r="54" spans="1:20" s="3" customFormat="1" ht="28.5" customHeight="1" x14ac:dyDescent="0.2">
      <c r="A54" s="111" t="s">
        <v>34</v>
      </c>
      <c r="B54" s="14">
        <v>1.702</v>
      </c>
      <c r="C54" s="14">
        <v>1.4019999999999999</v>
      </c>
      <c r="D54" s="14"/>
      <c r="E54" s="14"/>
      <c r="F54" s="14"/>
      <c r="G54" s="123"/>
      <c r="H54" s="116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</row>
    <row r="55" spans="1:20" s="11" customFormat="1" ht="24" customHeight="1" x14ac:dyDescent="0.2">
      <c r="A55" s="92" t="s">
        <v>35</v>
      </c>
      <c r="B55" s="11">
        <v>1.7250000000000001</v>
      </c>
      <c r="C55" s="11">
        <v>1.42</v>
      </c>
      <c r="D55" s="11">
        <v>1.1299999999999999</v>
      </c>
      <c r="E55" s="11">
        <v>1.1299999999999999</v>
      </c>
      <c r="F55" s="11">
        <v>1.1299999999999999</v>
      </c>
      <c r="G55" s="113">
        <v>1.1299999999999999</v>
      </c>
      <c r="H55" s="116">
        <v>1.0449999999999999</v>
      </c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</row>
    <row r="56" spans="1:20" s="11" customFormat="1" ht="23.25" customHeight="1" x14ac:dyDescent="0.2">
      <c r="A56" s="92" t="s">
        <v>36</v>
      </c>
      <c r="B56" s="11">
        <v>1.77</v>
      </c>
      <c r="C56" s="11">
        <v>1.49</v>
      </c>
      <c r="G56" s="113"/>
      <c r="H56" s="116">
        <v>1.04</v>
      </c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</row>
    <row r="57" spans="1:20" s="94" customFormat="1" ht="29.25" customHeight="1" x14ac:dyDescent="0.2">
      <c r="A57" s="96" t="s">
        <v>38</v>
      </c>
      <c r="B57" s="14">
        <v>1.736</v>
      </c>
      <c r="C57" s="22">
        <v>1.458</v>
      </c>
      <c r="D57" s="21"/>
      <c r="E57" s="16"/>
      <c r="F57" s="16"/>
      <c r="G57" s="17"/>
      <c r="H57" s="116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</row>
    <row r="58" spans="1:20" s="3" customFormat="1" ht="30.75" customHeight="1" x14ac:dyDescent="0.2">
      <c r="A58" s="97" t="s">
        <v>78</v>
      </c>
      <c r="B58" s="22">
        <v>1.7070000000000001</v>
      </c>
      <c r="C58" s="22">
        <v>1.407</v>
      </c>
      <c r="D58" s="22">
        <v>1.1200000000000001</v>
      </c>
      <c r="E58" s="22">
        <v>1.1200000000000001</v>
      </c>
      <c r="F58" s="22">
        <v>1.1200000000000001</v>
      </c>
      <c r="G58" s="22">
        <v>1.1200000000000001</v>
      </c>
      <c r="H58" s="118"/>
      <c r="J58" s="91"/>
    </row>
    <row r="59" spans="1:20" s="91" customFormat="1" ht="34.5" customHeight="1" x14ac:dyDescent="0.2">
      <c r="A59" s="130" t="s">
        <v>39</v>
      </c>
      <c r="B59" s="131">
        <f t="shared" ref="B59:H59" si="0">AVERAGE(B18:B58)</f>
        <v>1.7417999999999991</v>
      </c>
      <c r="C59" s="131">
        <f t="shared" si="0"/>
        <v>1.4534000000000002</v>
      </c>
      <c r="D59" s="131">
        <f t="shared" si="0"/>
        <v>1.1453846153846154</v>
      </c>
      <c r="E59" s="132">
        <f t="shared" si="0"/>
        <v>1.1453846153846154</v>
      </c>
      <c r="F59" s="132">
        <f t="shared" si="0"/>
        <v>1.1453846153846154</v>
      </c>
      <c r="G59" s="132">
        <f t="shared" si="0"/>
        <v>1.1446153846153848</v>
      </c>
      <c r="H59" s="131">
        <f t="shared" si="0"/>
        <v>1.0401250000000002</v>
      </c>
    </row>
    <row r="60" spans="1:20" s="7" customFormat="1" ht="44.25" customHeight="1" x14ac:dyDescent="0.2">
      <c r="A60" s="76"/>
      <c r="B60" s="24"/>
      <c r="C60" s="24"/>
      <c r="D60" s="24"/>
      <c r="E60" s="24"/>
      <c r="F60" s="24"/>
      <c r="G60" s="24"/>
      <c r="H60" s="24"/>
      <c r="I60" s="129"/>
      <c r="J60" s="91"/>
      <c r="K60" s="91"/>
    </row>
    <row r="61" spans="1:20" ht="34.5" customHeight="1" x14ac:dyDescent="0.2">
      <c r="A61" s="160" t="s">
        <v>40</v>
      </c>
      <c r="B61" s="157" t="s">
        <v>8</v>
      </c>
      <c r="C61" s="157" t="s">
        <v>9</v>
      </c>
      <c r="D61" s="157" t="s">
        <v>10</v>
      </c>
      <c r="E61" s="157" t="s">
        <v>11</v>
      </c>
      <c r="F61" s="157"/>
      <c r="G61" s="157"/>
      <c r="H61" s="125" t="s">
        <v>12</v>
      </c>
    </row>
    <row r="62" spans="1:20" ht="22.5" customHeight="1" x14ac:dyDescent="0.2">
      <c r="A62" s="160"/>
      <c r="B62" s="159"/>
      <c r="C62" s="159"/>
      <c r="D62" s="159"/>
      <c r="E62" s="124" t="s">
        <v>41</v>
      </c>
      <c r="F62" s="124" t="s">
        <v>13</v>
      </c>
      <c r="G62" s="124" t="s">
        <v>14</v>
      </c>
      <c r="H62" s="126"/>
    </row>
    <row r="63" spans="1:20" ht="28.5" customHeight="1" x14ac:dyDescent="0.2">
      <c r="A63" s="73" t="s">
        <v>42</v>
      </c>
      <c r="B63" s="14">
        <v>1.7490000000000001</v>
      </c>
      <c r="C63" s="14">
        <v>1.4590000000000001</v>
      </c>
      <c r="D63" s="98"/>
      <c r="E63" s="98"/>
      <c r="F63" s="98"/>
      <c r="G63" s="99"/>
      <c r="H63" s="100"/>
      <c r="I63" s="3"/>
    </row>
    <row r="64" spans="1:20" ht="24" x14ac:dyDescent="0.2">
      <c r="A64" s="73" t="s">
        <v>43</v>
      </c>
      <c r="B64" s="14">
        <v>1.7589999999999999</v>
      </c>
      <c r="C64" s="14">
        <v>1.4690000000000001</v>
      </c>
      <c r="D64" s="98"/>
      <c r="E64" s="98"/>
      <c r="F64" s="98"/>
      <c r="G64" s="99"/>
      <c r="H64" s="100"/>
      <c r="I64" s="3"/>
    </row>
    <row r="65" spans="1:9" ht="24" x14ac:dyDescent="0.2">
      <c r="A65" s="73" t="s">
        <v>44</v>
      </c>
      <c r="B65" s="14">
        <v>1.7490000000000001</v>
      </c>
      <c r="C65" s="14">
        <v>1.4590000000000001</v>
      </c>
      <c r="D65" s="101"/>
      <c r="E65" s="101"/>
      <c r="F65" s="101"/>
      <c r="G65" s="102"/>
      <c r="H65" s="100">
        <v>1.0589999999999999</v>
      </c>
      <c r="I65" s="3"/>
    </row>
    <row r="66" spans="1:9" ht="25.5" customHeight="1" x14ac:dyDescent="0.2">
      <c r="A66" s="77" t="s">
        <v>45</v>
      </c>
      <c r="B66" s="14">
        <v>1.7450000000000001</v>
      </c>
      <c r="C66" s="103">
        <v>1.454</v>
      </c>
      <c r="D66" s="103"/>
      <c r="E66" s="103"/>
      <c r="F66" s="103"/>
      <c r="G66" s="18"/>
      <c r="H66" s="100"/>
      <c r="I66" s="3"/>
    </row>
    <row r="67" spans="1:9" ht="23.25" customHeight="1" x14ac:dyDescent="0.2">
      <c r="A67" s="77" t="s">
        <v>92</v>
      </c>
      <c r="B67" s="103">
        <v>1.7769999999999999</v>
      </c>
      <c r="C67" s="103">
        <v>1.508</v>
      </c>
      <c r="D67" s="103">
        <v>1.19</v>
      </c>
      <c r="E67" s="103">
        <v>1.19</v>
      </c>
      <c r="F67" s="103">
        <v>1.19</v>
      </c>
      <c r="G67" s="18">
        <v>1.19</v>
      </c>
      <c r="H67" s="100"/>
      <c r="I67" s="3"/>
    </row>
    <row r="68" spans="1:9" ht="24.75" customHeight="1" x14ac:dyDescent="0.2">
      <c r="A68" s="77" t="s">
        <v>46</v>
      </c>
      <c r="B68" s="103">
        <v>1.758</v>
      </c>
      <c r="C68" s="103">
        <v>1.468</v>
      </c>
      <c r="D68" s="103">
        <v>1.18</v>
      </c>
      <c r="E68" s="103">
        <v>1.17</v>
      </c>
      <c r="F68" s="103">
        <v>1.18</v>
      </c>
      <c r="G68" s="18">
        <v>1.18</v>
      </c>
      <c r="H68" s="100"/>
      <c r="I68" s="3"/>
    </row>
    <row r="69" spans="1:9" ht="22.5" customHeight="1" x14ac:dyDescent="0.2">
      <c r="A69" s="77" t="s">
        <v>47</v>
      </c>
      <c r="B69" s="103">
        <v>1.776</v>
      </c>
      <c r="C69" s="103">
        <v>1.4870000000000001</v>
      </c>
      <c r="D69" s="103">
        <v>1.1499999999999999</v>
      </c>
      <c r="E69" s="103">
        <v>1.1499999999999999</v>
      </c>
      <c r="F69" s="103">
        <v>1.1499999999999999</v>
      </c>
      <c r="G69" s="103">
        <v>1.1499999999999999</v>
      </c>
      <c r="H69" s="100"/>
      <c r="I69" s="3"/>
    </row>
    <row r="70" spans="1:9" ht="26.25" customHeight="1" x14ac:dyDescent="0.2">
      <c r="A70" s="77" t="s">
        <v>48</v>
      </c>
      <c r="B70" s="104">
        <v>1.758</v>
      </c>
      <c r="C70" s="104">
        <v>1.468</v>
      </c>
      <c r="D70" s="105"/>
      <c r="E70" s="104"/>
      <c r="F70" s="106"/>
      <c r="G70" s="17"/>
      <c r="H70" s="100"/>
      <c r="I70" s="3"/>
    </row>
    <row r="71" spans="1:9" ht="23.25" customHeight="1" x14ac:dyDescent="0.2">
      <c r="A71" s="78" t="s">
        <v>49</v>
      </c>
      <c r="B71" s="103">
        <v>1.7869999999999999</v>
      </c>
      <c r="C71" s="103">
        <v>1.4850000000000001</v>
      </c>
      <c r="D71" s="103">
        <v>1.1499999999999999</v>
      </c>
      <c r="E71" s="103">
        <v>1.1499999999999999</v>
      </c>
      <c r="F71" s="103">
        <v>1.1499999999999999</v>
      </c>
      <c r="G71" s="18">
        <v>1.1499999999999999</v>
      </c>
      <c r="H71" s="100"/>
      <c r="I71" s="3"/>
    </row>
    <row r="72" spans="1:9" ht="26.25" customHeight="1" x14ac:dyDescent="0.2">
      <c r="A72" s="77" t="s">
        <v>50</v>
      </c>
      <c r="B72" s="107">
        <v>1.748</v>
      </c>
      <c r="C72" s="107">
        <v>1.448</v>
      </c>
      <c r="D72" s="107">
        <v>1.18</v>
      </c>
      <c r="E72" s="107">
        <v>1.18</v>
      </c>
      <c r="F72" s="107">
        <v>1.18</v>
      </c>
      <c r="G72" s="12">
        <v>1.18</v>
      </c>
      <c r="H72" s="100">
        <v>1.048</v>
      </c>
      <c r="I72" s="3"/>
    </row>
    <row r="73" spans="1:9" ht="26.25" customHeight="1" x14ac:dyDescent="0.2">
      <c r="A73" s="77" t="s">
        <v>51</v>
      </c>
      <c r="B73" s="107">
        <v>1.728</v>
      </c>
      <c r="C73" s="107">
        <v>1.4350000000000001</v>
      </c>
      <c r="D73" s="107"/>
      <c r="E73" s="107"/>
      <c r="F73" s="107"/>
      <c r="G73" s="12"/>
      <c r="H73" s="100"/>
      <c r="I73" s="3"/>
    </row>
    <row r="74" spans="1:9" ht="24" customHeight="1" x14ac:dyDescent="0.2">
      <c r="A74" s="77" t="s">
        <v>52</v>
      </c>
      <c r="B74" s="103">
        <v>1.758</v>
      </c>
      <c r="C74" s="103">
        <v>1.4470000000000001</v>
      </c>
      <c r="D74" s="103"/>
      <c r="E74" s="103"/>
      <c r="F74" s="103"/>
      <c r="G74" s="18"/>
      <c r="H74" s="100"/>
      <c r="I74" s="3"/>
    </row>
    <row r="75" spans="1:9" ht="27" customHeight="1" x14ac:dyDescent="0.2">
      <c r="A75" s="77" t="s">
        <v>53</v>
      </c>
      <c r="B75" s="103">
        <v>1.7490000000000001</v>
      </c>
      <c r="C75" s="103">
        <v>1.4690000000000001</v>
      </c>
      <c r="D75" s="103">
        <v>1.17</v>
      </c>
      <c r="E75" s="103">
        <v>1.17</v>
      </c>
      <c r="F75" s="103">
        <v>1.17</v>
      </c>
      <c r="G75" s="18">
        <v>1.17</v>
      </c>
      <c r="H75" s="100"/>
      <c r="I75" s="3"/>
    </row>
    <row r="76" spans="1:9" ht="27" customHeight="1" x14ac:dyDescent="0.2">
      <c r="A76" s="73" t="s">
        <v>88</v>
      </c>
      <c r="B76" s="14">
        <v>1.7070000000000001</v>
      </c>
      <c r="C76" s="14">
        <v>1.407</v>
      </c>
      <c r="D76" s="14">
        <v>1.1200000000000001</v>
      </c>
      <c r="E76" s="14">
        <v>1.1200000000000001</v>
      </c>
      <c r="F76" s="14">
        <v>1.1200000000000001</v>
      </c>
      <c r="G76" s="14">
        <v>1.1200000000000001</v>
      </c>
      <c r="H76" s="100"/>
      <c r="I76" s="3"/>
    </row>
    <row r="77" spans="1:9" s="3" customFormat="1" ht="30" customHeight="1" x14ac:dyDescent="0.2">
      <c r="A77" s="130" t="s">
        <v>54</v>
      </c>
      <c r="B77" s="131">
        <f t="shared" ref="B77:H77" si="1">AVERAGE(B63:B76)</f>
        <v>1.7534285714285713</v>
      </c>
      <c r="C77" s="131">
        <f t="shared" si="1"/>
        <v>1.4616428571428572</v>
      </c>
      <c r="D77" s="132">
        <f t="shared" si="1"/>
        <v>1.162857142857143</v>
      </c>
      <c r="E77" s="132">
        <f t="shared" si="1"/>
        <v>1.1614285714285713</v>
      </c>
      <c r="F77" s="132">
        <f t="shared" si="1"/>
        <v>1.162857142857143</v>
      </c>
      <c r="G77" s="132">
        <f t="shared" si="1"/>
        <v>1.162857142857143</v>
      </c>
      <c r="H77" s="131">
        <f t="shared" si="1"/>
        <v>1.0535000000000001</v>
      </c>
    </row>
    <row r="78" spans="1:9" ht="42" customHeight="1" x14ac:dyDescent="0.2">
      <c r="A78" s="76"/>
      <c r="B78" s="33"/>
      <c r="C78" s="33"/>
      <c r="D78" s="24"/>
      <c r="E78" s="24"/>
      <c r="F78" s="24"/>
      <c r="G78" s="24"/>
      <c r="H78" s="24"/>
      <c r="I78" s="34"/>
    </row>
    <row r="79" spans="1:9" ht="30" hidden="1" customHeight="1" x14ac:dyDescent="0.2">
      <c r="A79" s="76"/>
      <c r="B79" s="33"/>
      <c r="C79" s="33"/>
      <c r="D79" s="24"/>
      <c r="E79" s="24"/>
      <c r="F79" s="24"/>
      <c r="G79" s="24"/>
      <c r="H79" s="24"/>
    </row>
    <row r="80" spans="1:9" ht="4.5" hidden="1" customHeight="1" x14ac:dyDescent="0.2">
      <c r="A80" s="76"/>
      <c r="B80" s="35"/>
      <c r="C80" s="35"/>
      <c r="D80" s="36"/>
      <c r="E80" s="36"/>
      <c r="F80" s="36"/>
      <c r="G80" s="36"/>
      <c r="H80" s="36"/>
    </row>
    <row r="81" spans="1:11" ht="30" hidden="1" customHeight="1" x14ac:dyDescent="0.2">
      <c r="A81" s="79"/>
      <c r="B81" s="37"/>
      <c r="C81" s="37"/>
      <c r="D81" s="38"/>
      <c r="E81" s="38"/>
      <c r="F81" s="38"/>
      <c r="G81" s="38"/>
      <c r="H81" s="38"/>
    </row>
    <row r="82" spans="1:11" ht="30" hidden="1" customHeight="1" x14ac:dyDescent="0.2">
      <c r="A82" s="62"/>
      <c r="B82" s="39"/>
      <c r="C82" s="39"/>
      <c r="D82" s="39"/>
      <c r="E82" s="39"/>
      <c r="F82" s="39"/>
      <c r="G82" s="39"/>
      <c r="H82" s="40"/>
    </row>
    <row r="83" spans="1:11" ht="24.75" customHeight="1" x14ac:dyDescent="0.2">
      <c r="A83" s="160" t="s">
        <v>55</v>
      </c>
      <c r="B83" s="157" t="s">
        <v>8</v>
      </c>
      <c r="C83" s="157" t="s">
        <v>9</v>
      </c>
      <c r="D83" s="157" t="s">
        <v>10</v>
      </c>
      <c r="E83" s="157" t="s">
        <v>11</v>
      </c>
      <c r="F83" s="157"/>
      <c r="G83" s="157"/>
      <c r="H83" s="125" t="s">
        <v>12</v>
      </c>
    </row>
    <row r="84" spans="1:11" ht="20.25" customHeight="1" x14ac:dyDescent="0.2">
      <c r="A84" s="160"/>
      <c r="B84" s="159"/>
      <c r="C84" s="159"/>
      <c r="D84" s="159"/>
      <c r="E84" s="124" t="s">
        <v>41</v>
      </c>
      <c r="F84" s="124" t="s">
        <v>13</v>
      </c>
      <c r="G84" s="124" t="s">
        <v>14</v>
      </c>
      <c r="H84" s="125"/>
    </row>
    <row r="85" spans="1:11" ht="20.25" customHeight="1" x14ac:dyDescent="0.2">
      <c r="A85" s="80" t="s">
        <v>56</v>
      </c>
      <c r="B85" s="107">
        <v>1.7989999999999999</v>
      </c>
      <c r="C85" s="107">
        <v>1.54</v>
      </c>
      <c r="D85" s="107">
        <v>1.2</v>
      </c>
      <c r="E85" s="31">
        <v>1.2</v>
      </c>
      <c r="F85" s="31">
        <v>1.2</v>
      </c>
      <c r="G85" s="31">
        <v>1.2</v>
      </c>
      <c r="H85" s="41"/>
    </row>
    <row r="86" spans="1:11" ht="28.5" customHeight="1" x14ac:dyDescent="0.2">
      <c r="A86" s="80" t="s">
        <v>57</v>
      </c>
      <c r="B86" s="107">
        <v>1.7749999999999999</v>
      </c>
      <c r="C86" s="107">
        <v>1.4750000000000001</v>
      </c>
      <c r="D86" s="107"/>
      <c r="E86" s="42"/>
      <c r="F86" s="31"/>
      <c r="G86" s="32"/>
      <c r="H86" s="26"/>
    </row>
    <row r="87" spans="1:11" ht="28.5" customHeight="1" x14ac:dyDescent="0.2">
      <c r="A87" s="81" t="s">
        <v>58</v>
      </c>
      <c r="B87" s="103">
        <v>1.77</v>
      </c>
      <c r="C87" s="103">
        <v>1.47</v>
      </c>
      <c r="D87" s="103"/>
      <c r="E87" s="43"/>
      <c r="F87" s="27"/>
      <c r="G87" s="28"/>
      <c r="H87" s="26"/>
    </row>
    <row r="88" spans="1:11" s="44" customFormat="1" ht="19.5" customHeight="1" x14ac:dyDescent="0.2">
      <c r="A88" s="81" t="s">
        <v>60</v>
      </c>
      <c r="B88" s="103">
        <v>1.7689999999999999</v>
      </c>
      <c r="C88" s="103">
        <v>1.4690000000000001</v>
      </c>
      <c r="D88" s="103"/>
      <c r="E88" s="43"/>
      <c r="F88" s="27"/>
      <c r="G88" s="28"/>
      <c r="H88" s="41"/>
    </row>
    <row r="89" spans="1:11" ht="23.25" customHeight="1" x14ac:dyDescent="0.2">
      <c r="A89" s="81" t="s">
        <v>59</v>
      </c>
      <c r="B89" s="103">
        <v>1.8089999999999999</v>
      </c>
      <c r="C89" s="103">
        <v>1.5189999999999999</v>
      </c>
      <c r="D89" s="103"/>
      <c r="E89" s="43"/>
      <c r="F89" s="27"/>
      <c r="G89" s="28"/>
      <c r="H89" s="26">
        <v>1.0489999999999999</v>
      </c>
    </row>
    <row r="90" spans="1:11" s="45" customFormat="1" ht="24" customHeight="1" x14ac:dyDescent="0.2">
      <c r="A90" s="81" t="s">
        <v>89</v>
      </c>
      <c r="B90" s="103">
        <v>1.7949999999999999</v>
      </c>
      <c r="C90" s="103">
        <v>1.4850000000000001</v>
      </c>
      <c r="D90" s="103">
        <v>1.22</v>
      </c>
      <c r="E90" s="27">
        <v>1.22</v>
      </c>
      <c r="F90" s="27">
        <v>1.22</v>
      </c>
      <c r="G90" s="28">
        <v>1.22</v>
      </c>
      <c r="H90" s="41">
        <v>1.0549999999999999</v>
      </c>
    </row>
    <row r="91" spans="1:11" s="3" customFormat="1" ht="34.5" customHeight="1" x14ac:dyDescent="0.2">
      <c r="A91" s="133" t="s">
        <v>61</v>
      </c>
      <c r="B91" s="131">
        <f t="shared" ref="B91:H91" si="2">AVERAGE(B85:B90)</f>
        <v>1.7861666666666665</v>
      </c>
      <c r="C91" s="131">
        <f t="shared" si="2"/>
        <v>1.4930000000000001</v>
      </c>
      <c r="D91" s="132">
        <f t="shared" si="2"/>
        <v>1.21</v>
      </c>
      <c r="E91" s="132">
        <f t="shared" si="2"/>
        <v>1.21</v>
      </c>
      <c r="F91" s="132">
        <f t="shared" si="2"/>
        <v>1.21</v>
      </c>
      <c r="G91" s="132">
        <f t="shared" si="2"/>
        <v>1.21</v>
      </c>
      <c r="H91" s="131">
        <f t="shared" si="2"/>
        <v>1.052</v>
      </c>
    </row>
    <row r="92" spans="1:11" ht="69.75" customHeight="1" x14ac:dyDescent="0.2">
      <c r="A92" s="82"/>
      <c r="B92" s="46"/>
      <c r="C92" s="46"/>
      <c r="D92" s="47"/>
      <c r="E92" s="47"/>
      <c r="F92" s="47"/>
      <c r="G92" s="47"/>
      <c r="H92" s="47"/>
      <c r="I92" s="45"/>
    </row>
    <row r="93" spans="1:11" ht="23.25" customHeight="1" x14ac:dyDescent="0.2">
      <c r="A93" s="168" t="s">
        <v>91</v>
      </c>
      <c r="B93" s="157" t="s">
        <v>8</v>
      </c>
      <c r="C93" s="157" t="s">
        <v>9</v>
      </c>
      <c r="D93" s="157" t="s">
        <v>98</v>
      </c>
      <c r="E93" s="157" t="s">
        <v>10</v>
      </c>
      <c r="F93" s="157" t="s">
        <v>11</v>
      </c>
      <c r="G93" s="157"/>
      <c r="H93" s="158"/>
      <c r="I93" s="128" t="s">
        <v>12</v>
      </c>
    </row>
    <row r="94" spans="1:11" ht="22.5" customHeight="1" x14ac:dyDescent="0.2">
      <c r="A94" s="169"/>
      <c r="B94" s="159"/>
      <c r="C94" s="159"/>
      <c r="D94" s="159"/>
      <c r="E94" s="159"/>
      <c r="F94" s="124" t="s">
        <v>41</v>
      </c>
      <c r="G94" s="124" t="s">
        <v>13</v>
      </c>
      <c r="H94" s="127" t="s">
        <v>14</v>
      </c>
      <c r="I94" s="128"/>
    </row>
    <row r="95" spans="1:11" s="48" customFormat="1" ht="22.5" customHeight="1" x14ac:dyDescent="0.2">
      <c r="A95" s="81" t="s">
        <v>62</v>
      </c>
      <c r="B95" s="27">
        <v>1.7669999999999999</v>
      </c>
      <c r="C95" s="103">
        <v>1.456</v>
      </c>
      <c r="D95" s="112">
        <v>1.518</v>
      </c>
      <c r="E95" s="152">
        <v>1.17</v>
      </c>
      <c r="F95" s="108">
        <v>1.17</v>
      </c>
      <c r="G95" s="109">
        <v>1.17</v>
      </c>
      <c r="H95" s="110">
        <v>1.17</v>
      </c>
      <c r="I95" s="119"/>
      <c r="K95" s="4"/>
    </row>
    <row r="96" spans="1:11" ht="21" customHeight="1" x14ac:dyDescent="0.2">
      <c r="A96" s="81" t="s">
        <v>63</v>
      </c>
      <c r="B96" s="27">
        <v>1.7490000000000001</v>
      </c>
      <c r="C96" s="103">
        <v>1.4690000000000001</v>
      </c>
      <c r="D96" s="103"/>
      <c r="E96" s="103"/>
      <c r="F96" s="103"/>
      <c r="G96" s="103"/>
      <c r="H96" s="18"/>
      <c r="I96" s="120"/>
    </row>
    <row r="97" spans="1:12" ht="20.25" customHeight="1" x14ac:dyDescent="0.2">
      <c r="A97" s="81" t="s">
        <v>64</v>
      </c>
      <c r="B97" s="27"/>
      <c r="C97" s="103"/>
      <c r="D97" s="103"/>
      <c r="E97" s="103"/>
      <c r="F97" s="103"/>
      <c r="G97" s="103"/>
      <c r="H97" s="18"/>
      <c r="I97" s="120"/>
    </row>
    <row r="98" spans="1:12" ht="21.75" customHeight="1" x14ac:dyDescent="0.2">
      <c r="A98" s="63" t="s">
        <v>77</v>
      </c>
      <c r="B98" s="27">
        <v>1.7769999999999999</v>
      </c>
      <c r="C98" s="103">
        <v>1.508</v>
      </c>
      <c r="D98" s="103">
        <v>1.599</v>
      </c>
      <c r="E98" s="103">
        <v>1.19</v>
      </c>
      <c r="F98" s="103">
        <v>1.19</v>
      </c>
      <c r="G98" s="103">
        <v>1.19</v>
      </c>
      <c r="H98" s="18">
        <v>1.19</v>
      </c>
      <c r="I98" s="120"/>
    </row>
    <row r="99" spans="1:12" s="48" customFormat="1" x14ac:dyDescent="0.2">
      <c r="A99" s="81" t="s">
        <v>65</v>
      </c>
      <c r="B99" s="27"/>
      <c r="C99" s="103"/>
      <c r="D99" s="112"/>
      <c r="E99" s="108"/>
      <c r="F99" s="108"/>
      <c r="G99" s="109"/>
      <c r="H99" s="110"/>
      <c r="I99" s="119"/>
      <c r="K99" s="4"/>
    </row>
    <row r="100" spans="1:12" ht="18" customHeight="1" x14ac:dyDescent="0.2">
      <c r="A100" s="81" t="s">
        <v>66</v>
      </c>
      <c r="B100" s="27">
        <v>1.76</v>
      </c>
      <c r="C100" s="103">
        <v>1.46</v>
      </c>
      <c r="D100" s="103">
        <v>1.57</v>
      </c>
      <c r="E100" s="103">
        <v>1.18</v>
      </c>
      <c r="F100" s="103">
        <v>1.18</v>
      </c>
      <c r="G100" s="103">
        <v>1.18</v>
      </c>
      <c r="H100" s="18">
        <v>1.18</v>
      </c>
      <c r="I100" s="121">
        <v>1.04</v>
      </c>
    </row>
    <row r="101" spans="1:12" ht="20.25" customHeight="1" x14ac:dyDescent="0.2">
      <c r="A101" s="81" t="s">
        <v>67</v>
      </c>
      <c r="B101" s="27">
        <v>1.75</v>
      </c>
      <c r="C101" s="103">
        <v>1.45</v>
      </c>
      <c r="D101" s="103"/>
      <c r="E101" s="103">
        <v>1.1499999999999999</v>
      </c>
      <c r="F101" s="103">
        <v>1.1499999999999999</v>
      </c>
      <c r="G101" s="103">
        <v>1.1499999999999999</v>
      </c>
      <c r="H101" s="18"/>
      <c r="I101" s="120"/>
    </row>
    <row r="102" spans="1:12" ht="21" customHeight="1" x14ac:dyDescent="0.2">
      <c r="A102" s="81" t="s">
        <v>68</v>
      </c>
      <c r="B102" s="27">
        <v>1.7889999999999999</v>
      </c>
      <c r="C102" s="103">
        <v>1.4890000000000001</v>
      </c>
      <c r="D102" s="103">
        <v>1.5489999999999999</v>
      </c>
      <c r="E102" s="103"/>
      <c r="F102" s="103"/>
      <c r="G102" s="103"/>
      <c r="H102" s="18"/>
      <c r="I102" s="120"/>
    </row>
    <row r="103" spans="1:12" s="44" customFormat="1" ht="24.75" customHeight="1" x14ac:dyDescent="0.2">
      <c r="A103" s="81" t="s">
        <v>69</v>
      </c>
      <c r="B103" s="27">
        <v>1.75</v>
      </c>
      <c r="C103" s="103">
        <v>1.45</v>
      </c>
      <c r="D103" s="103"/>
      <c r="E103" s="103"/>
      <c r="F103" s="103"/>
      <c r="G103" s="103"/>
      <c r="H103" s="18"/>
      <c r="I103" s="120"/>
    </row>
    <row r="104" spans="1:12" s="3" customFormat="1" ht="25.5" customHeight="1" x14ac:dyDescent="0.2">
      <c r="A104" s="130" t="s">
        <v>70</v>
      </c>
      <c r="B104" s="131">
        <f t="shared" ref="B104:I104" si="3">AVERAGE(B95:B103)</f>
        <v>1.7631428571428571</v>
      </c>
      <c r="C104" s="131">
        <f t="shared" si="3"/>
        <v>1.4688571428571429</v>
      </c>
      <c r="D104" s="131">
        <f t="shared" si="3"/>
        <v>1.5590000000000002</v>
      </c>
      <c r="E104" s="132">
        <f t="shared" si="3"/>
        <v>1.1724999999999999</v>
      </c>
      <c r="F104" s="132">
        <f t="shared" si="3"/>
        <v>1.1724999999999999</v>
      </c>
      <c r="G104" s="132">
        <f t="shared" si="3"/>
        <v>1.1724999999999999</v>
      </c>
      <c r="H104" s="134">
        <f t="shared" si="3"/>
        <v>1.18</v>
      </c>
      <c r="I104" s="135">
        <f t="shared" si="3"/>
        <v>1.04</v>
      </c>
    </row>
    <row r="105" spans="1:12" s="45" customFormat="1" ht="27" customHeight="1" x14ac:dyDescent="0.2">
      <c r="A105" s="83"/>
      <c r="B105" s="49"/>
      <c r="C105" s="49"/>
      <c r="D105" s="49"/>
      <c r="E105" s="49"/>
      <c r="F105" s="49"/>
      <c r="G105" s="49"/>
      <c r="H105" s="49"/>
      <c r="I105" s="4"/>
    </row>
    <row r="106" spans="1:12" s="45" customFormat="1" ht="27" customHeight="1" x14ac:dyDescent="0.2">
      <c r="A106" s="160" t="s">
        <v>71</v>
      </c>
      <c r="B106" s="157" t="s">
        <v>8</v>
      </c>
      <c r="C106" s="157" t="s">
        <v>9</v>
      </c>
      <c r="D106" s="157" t="s">
        <v>10</v>
      </c>
      <c r="E106" s="157" t="s">
        <v>11</v>
      </c>
      <c r="F106" s="157"/>
      <c r="G106" s="158"/>
      <c r="H106" s="173" t="s">
        <v>12</v>
      </c>
      <c r="I106" s="122"/>
      <c r="J106" s="122"/>
      <c r="K106" s="122"/>
    </row>
    <row r="107" spans="1:12" s="13" customFormat="1" ht="27" customHeight="1" x14ac:dyDescent="0.2">
      <c r="A107" s="160"/>
      <c r="B107" s="159"/>
      <c r="C107" s="159"/>
      <c r="D107" s="159"/>
      <c r="E107" s="124" t="s">
        <v>41</v>
      </c>
      <c r="F107" s="124" t="s">
        <v>13</v>
      </c>
      <c r="G107" s="127" t="s">
        <v>14</v>
      </c>
      <c r="H107" s="173"/>
      <c r="I107" s="6"/>
      <c r="J107" s="6"/>
      <c r="K107" s="6"/>
      <c r="L107" s="50"/>
    </row>
    <row r="108" spans="1:12" s="54" customFormat="1" ht="28.5" customHeight="1" x14ac:dyDescent="0.2">
      <c r="A108" s="84" t="s">
        <v>72</v>
      </c>
      <c r="B108" s="51">
        <v>1.7769999999999999</v>
      </c>
      <c r="C108" s="51">
        <v>1.508</v>
      </c>
      <c r="D108" s="51">
        <v>1.19</v>
      </c>
      <c r="E108" s="51">
        <v>1.19</v>
      </c>
      <c r="F108" s="51">
        <v>1.19</v>
      </c>
      <c r="G108" s="52">
        <v>1.19</v>
      </c>
      <c r="H108" s="53"/>
    </row>
    <row r="109" spans="1:12" s="54" customFormat="1" ht="28.5" customHeight="1" x14ac:dyDescent="0.2">
      <c r="A109" s="73" t="s">
        <v>73</v>
      </c>
      <c r="B109" s="25">
        <v>1.7929999999999999</v>
      </c>
      <c r="C109" s="25">
        <v>1.5269999999999999</v>
      </c>
      <c r="D109" s="25">
        <v>1.2</v>
      </c>
      <c r="E109" s="25">
        <v>1.2</v>
      </c>
      <c r="F109" s="25">
        <v>1.2</v>
      </c>
      <c r="G109" s="55">
        <v>1.2</v>
      </c>
      <c r="H109" s="56"/>
    </row>
    <row r="110" spans="1:12" s="54" customFormat="1" ht="28.5" customHeight="1" x14ac:dyDescent="0.2">
      <c r="A110" s="75" t="s">
        <v>74</v>
      </c>
      <c r="B110" s="57">
        <v>1.78</v>
      </c>
      <c r="C110" s="29">
        <v>1.46</v>
      </c>
      <c r="D110" s="29">
        <v>1.2</v>
      </c>
      <c r="E110" s="29">
        <v>1.2</v>
      </c>
      <c r="F110" s="29">
        <v>1.2</v>
      </c>
      <c r="G110" s="30">
        <v>1.2</v>
      </c>
      <c r="H110" s="58"/>
    </row>
    <row r="111" spans="1:12" s="3" customFormat="1" ht="28.5" customHeight="1" x14ac:dyDescent="0.2">
      <c r="A111" s="136" t="s">
        <v>75</v>
      </c>
      <c r="B111" s="146">
        <f t="shared" ref="B111:H111" si="4">AVERAGE(B108:B110)</f>
        <v>1.7833333333333332</v>
      </c>
      <c r="C111" s="146">
        <f t="shared" si="4"/>
        <v>1.4983333333333333</v>
      </c>
      <c r="D111" s="137">
        <f t="shared" si="4"/>
        <v>1.1966666666666665</v>
      </c>
      <c r="E111" s="137">
        <f t="shared" si="4"/>
        <v>1.1966666666666665</v>
      </c>
      <c r="F111" s="137">
        <f t="shared" si="4"/>
        <v>1.1966666666666665</v>
      </c>
      <c r="G111" s="137">
        <f t="shared" si="4"/>
        <v>1.1966666666666665</v>
      </c>
      <c r="H111" s="137" t="e">
        <f t="shared" si="4"/>
        <v>#DIV/0!</v>
      </c>
    </row>
    <row r="112" spans="1:12" ht="28.5" customHeight="1" x14ac:dyDescent="0.2">
      <c r="A112" s="85"/>
      <c r="B112" s="65"/>
      <c r="C112" s="147"/>
      <c r="D112" s="65"/>
      <c r="E112" s="65"/>
      <c r="F112" s="65"/>
      <c r="G112" s="65"/>
      <c r="H112" s="65"/>
    </row>
    <row r="113" spans="1:9" s="3" customFormat="1" ht="28.5" customHeight="1" x14ac:dyDescent="0.2">
      <c r="A113" s="138" t="s">
        <v>94</v>
      </c>
      <c r="B113" s="139"/>
      <c r="C113" s="139"/>
      <c r="D113" s="139"/>
      <c r="E113" s="139"/>
      <c r="F113" s="139"/>
      <c r="G113" s="139"/>
      <c r="H113" s="140" t="s">
        <v>12</v>
      </c>
    </row>
    <row r="114" spans="1:9" ht="28.5" customHeight="1" x14ac:dyDescent="0.2">
      <c r="A114" s="86" t="s">
        <v>95</v>
      </c>
      <c r="B114" s="66"/>
      <c r="C114" s="66"/>
      <c r="D114" s="66"/>
      <c r="E114" s="66"/>
      <c r="F114" s="66"/>
      <c r="G114" s="66"/>
      <c r="H114" s="67">
        <v>1.05</v>
      </c>
    </row>
    <row r="115" spans="1:9" s="6" customFormat="1" ht="20.25" customHeight="1" x14ac:dyDescent="0.2">
      <c r="A115" s="86" t="s">
        <v>96</v>
      </c>
      <c r="B115" s="68"/>
      <c r="C115" s="68"/>
      <c r="D115" s="68"/>
      <c r="E115" s="68"/>
      <c r="F115" s="68"/>
      <c r="G115" s="68"/>
      <c r="H115" s="67">
        <v>1.077</v>
      </c>
      <c r="I115" s="59"/>
    </row>
    <row r="116" spans="1:9" s="142" customFormat="1" ht="20.25" customHeight="1" x14ac:dyDescent="0.2">
      <c r="A116" s="143" t="s">
        <v>94</v>
      </c>
      <c r="B116" s="144"/>
      <c r="C116" s="144"/>
      <c r="D116" s="144"/>
      <c r="E116" s="144"/>
      <c r="F116" s="144"/>
      <c r="G116" s="144"/>
      <c r="H116" s="145">
        <f>AVERAGE(H114:H115)</f>
        <v>1.0634999999999999</v>
      </c>
      <c r="I116" s="141"/>
    </row>
    <row r="117" spans="1:9" ht="36.75" customHeight="1" x14ac:dyDescent="0.2">
      <c r="A117" s="87" t="s">
        <v>99</v>
      </c>
      <c r="B117" s="172" t="s">
        <v>101</v>
      </c>
      <c r="C117" s="172"/>
      <c r="D117" s="172" t="s">
        <v>97</v>
      </c>
      <c r="E117" s="172"/>
      <c r="F117" s="172"/>
      <c r="G117" s="172"/>
      <c r="H117" s="172"/>
    </row>
    <row r="118" spans="1:9" x14ac:dyDescent="0.2">
      <c r="A118" s="87"/>
      <c r="B118" s="154"/>
      <c r="C118" s="154"/>
      <c r="D118" s="154"/>
      <c r="E118" s="154"/>
      <c r="F118" s="154"/>
      <c r="G118" s="154"/>
      <c r="H118" s="154"/>
    </row>
    <row r="119" spans="1:9" ht="30.75" customHeight="1" x14ac:dyDescent="0.2">
      <c r="A119" s="87"/>
      <c r="B119" s="64"/>
      <c r="C119" s="64"/>
      <c r="D119" s="64"/>
      <c r="E119" s="64"/>
      <c r="F119" s="64"/>
      <c r="G119" s="64"/>
      <c r="H119" s="64"/>
    </row>
    <row r="120" spans="1:9" ht="15.75" customHeight="1" x14ac:dyDescent="0.2">
      <c r="A120" s="88" t="s">
        <v>112</v>
      </c>
      <c r="B120" s="174" t="s">
        <v>102</v>
      </c>
      <c r="C120" s="174"/>
      <c r="D120" s="170" t="s">
        <v>113</v>
      </c>
      <c r="E120" s="171"/>
      <c r="F120" s="171"/>
      <c r="G120" s="171"/>
      <c r="H120" s="171"/>
    </row>
    <row r="121" spans="1:9" ht="15" customHeight="1" x14ac:dyDescent="0.2">
      <c r="B121" s="60"/>
      <c r="C121" s="60"/>
      <c r="D121" s="60"/>
      <c r="E121" s="60"/>
      <c r="F121" s="60"/>
      <c r="G121" s="60"/>
      <c r="H121" s="60"/>
    </row>
    <row r="122" spans="1:9" ht="26.25" customHeight="1" x14ac:dyDescent="0.2">
      <c r="A122" s="69"/>
      <c r="B122" s="61"/>
      <c r="C122" s="61"/>
      <c r="D122" s="4"/>
      <c r="E122" s="4"/>
      <c r="F122" s="4"/>
      <c r="G122" s="4"/>
      <c r="H122" s="4"/>
    </row>
    <row r="125" spans="1:9" x14ac:dyDescent="0.2">
      <c r="D125" s="8"/>
    </row>
    <row r="126" spans="1:9" x14ac:dyDescent="0.2">
      <c r="D126" s="4"/>
    </row>
    <row r="127" spans="1:9" x14ac:dyDescent="0.2">
      <c r="D127" s="4"/>
    </row>
    <row r="128" spans="1:9" x14ac:dyDescent="0.2">
      <c r="D128" s="4"/>
    </row>
    <row r="129" spans="4:4" x14ac:dyDescent="0.2">
      <c r="D129" s="8"/>
    </row>
  </sheetData>
  <sheetProtection selectLockedCells="1" selectUnlockedCells="1"/>
  <mergeCells count="37">
    <mergeCell ref="D120:H120"/>
    <mergeCell ref="B117:C117"/>
    <mergeCell ref="D117:H117"/>
    <mergeCell ref="H106:H107"/>
    <mergeCell ref="B120:C120"/>
    <mergeCell ref="D106:D107"/>
    <mergeCell ref="E106:G106"/>
    <mergeCell ref="A106:A107"/>
    <mergeCell ref="B61:B62"/>
    <mergeCell ref="C61:C62"/>
    <mergeCell ref="B106:B107"/>
    <mergeCell ref="C106:C107"/>
    <mergeCell ref="C93:C94"/>
    <mergeCell ref="C83:C84"/>
    <mergeCell ref="A93:A94"/>
    <mergeCell ref="A83:A84"/>
    <mergeCell ref="A61:A62"/>
    <mergeCell ref="A16:A17"/>
    <mergeCell ref="C1:H1"/>
    <mergeCell ref="C3:H3"/>
    <mergeCell ref="A15:D15"/>
    <mergeCell ref="E15:H15"/>
    <mergeCell ref="H16:H17"/>
    <mergeCell ref="C16:C17"/>
    <mergeCell ref="D16:D17"/>
    <mergeCell ref="E16:G16"/>
    <mergeCell ref="C4:E4"/>
    <mergeCell ref="F93:H93"/>
    <mergeCell ref="B16:B17"/>
    <mergeCell ref="E61:G61"/>
    <mergeCell ref="D83:D84"/>
    <mergeCell ref="E83:G83"/>
    <mergeCell ref="D61:D62"/>
    <mergeCell ref="B83:B84"/>
    <mergeCell ref="E93:E94"/>
    <mergeCell ref="D93:D94"/>
    <mergeCell ref="B93:B94"/>
  </mergeCells>
  <phoneticPr fontId="0" type="noConversion"/>
  <pageMargins left="0.11811023622047245" right="0" top="0.62992125984251968" bottom="0.35433070866141736" header="0.51181102362204722" footer="0.31496062992125984"/>
  <pageSetup paperSize="9" firstPageNumber="0" orientation="portrait" r:id="rId1"/>
  <headerFooter alignWithMargins="0">
    <oddFooter>&amp;CΣελίδα &amp;P από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ΦΥΛΛΟ 1</vt:lpstr>
      <vt:lpstr>'ΦΥΛΛΟ 1'!Excel_BuiltIn_Print_Area</vt:lpstr>
      <vt:lpstr>'ΦΥΛΛΟ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papantonopoulos</cp:lastModifiedBy>
  <cp:lastPrinted>2022-01-07T08:01:04Z</cp:lastPrinted>
  <dcterms:created xsi:type="dcterms:W3CDTF">2021-04-19T08:22:29Z</dcterms:created>
  <dcterms:modified xsi:type="dcterms:W3CDTF">2022-01-12T06:41:30Z</dcterms:modified>
</cp:coreProperties>
</file>